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390" yWindow="555" windowWidth="19815" windowHeight="9405"/>
  </bookViews>
  <sheets>
    <sheet name="RELACION" sheetId="1" r:id="rId1"/>
    <sheet name="ORGANIGRAMA" sheetId="2" r:id="rId2"/>
  </sheets>
  <definedNames>
    <definedName name="_xlnm._FilterDatabase" localSheetId="0" hidden="1">RELACION!$A$2:$D$105</definedName>
  </definedNames>
  <calcPr calcId="124519"/>
</workbook>
</file>

<file path=xl/calcChain.xml><?xml version="1.0" encoding="utf-8"?>
<calcChain xmlns="http://schemas.openxmlformats.org/spreadsheetml/2006/main">
  <c r="AM60" i="2"/>
  <c r="AM59"/>
  <c r="AM57"/>
  <c r="AJ57"/>
  <c r="AM56"/>
  <c r="AJ56"/>
  <c r="AM55"/>
  <c r="AJ54"/>
  <c r="AM53"/>
  <c r="AJ53"/>
  <c r="AM52"/>
  <c r="AM51"/>
  <c r="AJ51"/>
  <c r="AM50"/>
  <c r="AJ50"/>
  <c r="AM49"/>
  <c r="AJ48"/>
  <c r="AM47"/>
  <c r="AJ47"/>
  <c r="AM46"/>
  <c r="AJ45"/>
  <c r="AM44"/>
  <c r="AJ44"/>
  <c r="AM43"/>
  <c r="AM42"/>
  <c r="AJ42"/>
  <c r="AM41"/>
  <c r="AJ41"/>
  <c r="AM40"/>
  <c r="K40"/>
  <c r="AM39"/>
  <c r="AJ39"/>
  <c r="K39"/>
  <c r="AJ38"/>
  <c r="AM37"/>
  <c r="K37"/>
  <c r="AM36"/>
  <c r="AJ36"/>
  <c r="K36"/>
  <c r="AM35"/>
  <c r="AJ35"/>
  <c r="K35"/>
  <c r="AM34"/>
  <c r="H31"/>
  <c r="AM33"/>
  <c r="AJ33"/>
  <c r="K33"/>
  <c r="H30"/>
  <c r="E33"/>
  <c r="B29"/>
  <c r="AM32"/>
  <c r="AJ32"/>
  <c r="K32"/>
  <c r="E32"/>
  <c r="B28"/>
  <c r="H28"/>
  <c r="E31"/>
  <c r="B27"/>
  <c r="AM30"/>
  <c r="AJ30"/>
  <c r="AG30"/>
  <c r="K30"/>
  <c r="H27"/>
  <c r="AM29"/>
  <c r="AJ29"/>
  <c r="AG29"/>
  <c r="O27"/>
  <c r="K29"/>
  <c r="E29"/>
  <c r="AE28"/>
  <c r="O26"/>
  <c r="H25"/>
  <c r="E28"/>
  <c r="AV27"/>
  <c r="AM27"/>
  <c r="AE27"/>
  <c r="Z27"/>
  <c r="X27"/>
  <c r="T27"/>
  <c r="R27"/>
  <c r="M27"/>
  <c r="K27"/>
  <c r="H24"/>
  <c r="AV26"/>
  <c r="AT26"/>
  <c r="AR26"/>
  <c r="AM26"/>
  <c r="AE26"/>
  <c r="AB26"/>
  <c r="Z26"/>
  <c r="X26"/>
  <c r="T26"/>
  <c r="R26"/>
  <c r="O24"/>
  <c r="M26"/>
  <c r="K26"/>
  <c r="AB25"/>
  <c r="O23"/>
  <c r="H22"/>
  <c r="B25"/>
  <c r="AX24"/>
  <c r="AJ24"/>
  <c r="AE24"/>
  <c r="Z24"/>
  <c r="X24"/>
  <c r="V24"/>
  <c r="T24"/>
  <c r="R24"/>
  <c r="M24"/>
  <c r="K24"/>
  <c r="H21"/>
  <c r="B24"/>
  <c r="AX23"/>
  <c r="AR23"/>
  <c r="AJ23"/>
  <c r="AE23"/>
  <c r="Z23"/>
  <c r="X23"/>
  <c r="V23"/>
  <c r="T23"/>
  <c r="R23"/>
  <c r="M23"/>
  <c r="K23"/>
  <c r="E22"/>
  <c r="E21"/>
  <c r="E19"/>
  <c r="E18"/>
  <c r="Z16"/>
  <c r="Z15"/>
  <c r="V15"/>
  <c r="Z14"/>
  <c r="V14"/>
  <c r="M14"/>
  <c r="AG13"/>
  <c r="AE13"/>
  <c r="AB13"/>
  <c r="Z13"/>
  <c r="O13"/>
  <c r="M13"/>
  <c r="AG12"/>
  <c r="AE12"/>
  <c r="AB12"/>
  <c r="Z12"/>
  <c r="V12"/>
  <c r="T12"/>
  <c r="O12"/>
  <c r="M12"/>
  <c r="AG11"/>
  <c r="AE11"/>
  <c r="AB11"/>
  <c r="X11"/>
  <c r="V11"/>
  <c r="T11"/>
  <c r="M11"/>
  <c r="AG10"/>
  <c r="AE10"/>
  <c r="AB10"/>
  <c r="Z10"/>
  <c r="X10"/>
  <c r="M10"/>
  <c r="AG9"/>
  <c r="AE9"/>
  <c r="AB9"/>
  <c r="Z9"/>
  <c r="X9"/>
  <c r="V9"/>
  <c r="O9"/>
  <c r="M9"/>
  <c r="V8"/>
  <c r="O8"/>
  <c r="M8"/>
  <c r="R3"/>
  <c r="R2"/>
  <c r="G5" i="1"/>
</calcChain>
</file>

<file path=xl/sharedStrings.xml><?xml version="1.0" encoding="utf-8"?>
<sst xmlns="http://schemas.openxmlformats.org/spreadsheetml/2006/main" count="316" uniqueCount="182">
  <si>
    <t>NO.</t>
  </si>
  <si>
    <t xml:space="preserve">NOMBRE </t>
  </si>
  <si>
    <t>PUESTO</t>
  </si>
  <si>
    <t>GENERO</t>
  </si>
  <si>
    <t>JESUS PLACIDO RODRIGUEZ TREVIÑO</t>
  </si>
  <si>
    <t>PRESIDENTE MUNICIPAL</t>
  </si>
  <si>
    <t>H</t>
  </si>
  <si>
    <t>HOMBRES</t>
  </si>
  <si>
    <t>MARIBEL PEREZ PADILLA</t>
  </si>
  <si>
    <t>REGIDORES</t>
  </si>
  <si>
    <t>M</t>
  </si>
  <si>
    <t>MUJERES</t>
  </si>
  <si>
    <t>RAMIRO PRUNEDA GONZALEZ</t>
  </si>
  <si>
    <t>TOTAL</t>
  </si>
  <si>
    <t>VERONICA CRUZ GUERRA</t>
  </si>
  <si>
    <t>VENISTIANO FLORES GARCIA</t>
  </si>
  <si>
    <t>DOLORES CANTU SUAREZ</t>
  </si>
  <si>
    <t>ARACELY GONZALEZ GARZA</t>
  </si>
  <si>
    <t>MAYRA LOPEZ HERNANDEZ</t>
  </si>
  <si>
    <t>PRESIDENTA DEL DIF MUNICIPAL</t>
  </si>
  <si>
    <t>CARMEN JUDITH VAZQUEZ RODRIGUEZ</t>
  </si>
  <si>
    <t>DIRECCION DEL DIF MUNICIPAL</t>
  </si>
  <si>
    <t>YAZMIN GUADALUPE TREJO MORENO</t>
  </si>
  <si>
    <t>CORDINADOR DE INST. DE LA JUVENTUD</t>
  </si>
  <si>
    <t xml:space="preserve">YASMIN RODRIGUEZ CERDA </t>
  </si>
  <si>
    <t>ENTRENADORA</t>
  </si>
  <si>
    <t xml:space="preserve">MARIA CASTILLO PEÑA </t>
  </si>
  <si>
    <t>AUX DIF</t>
  </si>
  <si>
    <t xml:space="preserve">YESSICA MARISOL GARCIA MARTINEZ </t>
  </si>
  <si>
    <t>MARIA NANCY CARDENAS ALVARADO</t>
  </si>
  <si>
    <t>DOCTORA DE CLINICA MUNICIPAL</t>
  </si>
  <si>
    <t xml:space="preserve">DANIELA SARAHY GUAJARDO  DE LA ROSA </t>
  </si>
  <si>
    <t>SECRETARIA DE CLINICA MUNICIPAL</t>
  </si>
  <si>
    <t>VERONICA YAMILETH TREVIÑO REYES</t>
  </si>
  <si>
    <t>SECRETARIAS DIF</t>
  </si>
  <si>
    <t>JOSE ARMANDO LOPEZ RIVAS</t>
  </si>
  <si>
    <t>CHOFERES DIF</t>
  </si>
  <si>
    <t xml:space="preserve">ROBERTO RUIZ VELAZQUES </t>
  </si>
  <si>
    <t>ANGEL CARDONA AREGUILLN</t>
  </si>
  <si>
    <t>SECRETARIA DEL AYUNTAMIENTO</t>
  </si>
  <si>
    <t xml:space="preserve">LUIS GARZA LUCIO </t>
  </si>
  <si>
    <t>CHOFERES ESCOLARES</t>
  </si>
  <si>
    <t>JOSE GUADALUPE CRUZ OCHOA</t>
  </si>
  <si>
    <t>BENJAMIN NEVAREZ GONZALEZ</t>
  </si>
  <si>
    <t>JUAN IGNACIO RODRIGYEZ VAZQUEZ</t>
  </si>
  <si>
    <t xml:space="preserve">NANCY VERONICA SALAZAR LOPEZ </t>
  </si>
  <si>
    <t>SECRETARIA DE PRECIDENCIA</t>
  </si>
  <si>
    <t xml:space="preserve">ARLYN AHTZIRI LOPEZ GARZA </t>
  </si>
  <si>
    <t>SECRETARIA DEL SECRETARIO</t>
  </si>
  <si>
    <t xml:space="preserve">ANGELICA IBARRA PEREZ  </t>
  </si>
  <si>
    <t>INTENDENTES</t>
  </si>
  <si>
    <t>BRENDA CECILIA RODRIGUEZ MARTINEZ</t>
  </si>
  <si>
    <t xml:space="preserve">ELVIA IRASEMA BALDERAS CRUZ </t>
  </si>
  <si>
    <t xml:space="preserve">ESMERALDA GARZA PEÑA </t>
  </si>
  <si>
    <t>MARIA IMELDA GARZA DE LA CRUZ</t>
  </si>
  <si>
    <t>ENCARGADA DE INTENDENCIA</t>
  </si>
  <si>
    <t>NICOLAS  CRUZ GONZALEZ</t>
  </si>
  <si>
    <t xml:space="preserve">COOR. DE UNIDAD DE RESCATE </t>
  </si>
  <si>
    <t>BRENDA ELOISA SERRATO GARZA</t>
  </si>
  <si>
    <t>DIRECCION DE FINANZAS Y TESORERIA MUNICIPAL</t>
  </si>
  <si>
    <t>JUAN CRUZ GONZALEZ</t>
  </si>
  <si>
    <t>COORDINADOR DE INGRESOS</t>
  </si>
  <si>
    <t>ROMAN VALENTIN GONZALEZ CERDA</t>
  </si>
  <si>
    <t>COORDINADOR DE EGRESOS</t>
  </si>
  <si>
    <t>MARIA LUISA RODRIGUEZ GONZALEZ</t>
  </si>
  <si>
    <t>COORDINADORA DE NOMINA</t>
  </si>
  <si>
    <t>MARIA HORTENCIA LOPEZ VALLEJO</t>
  </si>
  <si>
    <t>SECRETARIA DE TESORERIA</t>
  </si>
  <si>
    <t>DEISY RODRIGUEZ CRUZ</t>
  </si>
  <si>
    <t>SIMON PEDRO RIVERA GONZALEZ</t>
  </si>
  <si>
    <t>CHOFER ADQUISICIONES</t>
  </si>
  <si>
    <t>ANA KAREN GONZALEZ CARRILLO</t>
  </si>
  <si>
    <t xml:space="preserve">DIRECCION DE SINDICATURA </t>
  </si>
  <si>
    <t>JULIO CESAR CORTEZ RIOS</t>
  </si>
  <si>
    <t xml:space="preserve">AUXILIAR TECNICO DE LA SINDICATURA </t>
  </si>
  <si>
    <t>JUAN HERNANDEZ MARTINEZ</t>
  </si>
  <si>
    <t xml:space="preserve">SISTEMAS </t>
  </si>
  <si>
    <t>ARMANDO LOZANO GARZA</t>
  </si>
  <si>
    <t>DIRECCION DE CONTRALORIA</t>
  </si>
  <si>
    <t>LUIS ALBERTO ACEVEDO MARTINEZ</t>
  </si>
  <si>
    <t>CORDINADOR DE LA UNIDAD DE TRASPARENCIA</t>
  </si>
  <si>
    <t>MIGUEL ANGEL CORTEZ URBINA</t>
  </si>
  <si>
    <t>AUXILIAR DE TRANSPARENCIA</t>
  </si>
  <si>
    <t>ERIKA MARLEN OCHOA BUSTILLOS</t>
  </si>
  <si>
    <t>SECRETARIA DE CONTRALORIA</t>
  </si>
  <si>
    <t>ARMANDO GONZALEZ MENDEZ</t>
  </si>
  <si>
    <t>DIRECCION DE DESARROLLO SOCIAL</t>
  </si>
  <si>
    <t>DANIELA MARISOL GARCIA CANTU</t>
  </si>
  <si>
    <t>SECRETARIA DE DESARROLLO SOCIAL</t>
  </si>
  <si>
    <t>RAYMUNDO JOSE GUAJARDO GARZA</t>
  </si>
  <si>
    <t>DIRECCION JURIDICA</t>
  </si>
  <si>
    <t>ANTONIO BACCA BUENTELLO</t>
  </si>
  <si>
    <t>ASESOR POLITICO</t>
  </si>
  <si>
    <t>LIC. FRANCISCO DE LA TORRE MORENO</t>
  </si>
  <si>
    <t>ASESOR JURIDICO</t>
  </si>
  <si>
    <t>LIZBETH GARZA LOPEZ</t>
  </si>
  <si>
    <t>RECEPCION</t>
  </si>
  <si>
    <t>EVER DE JESUS MIRELES VILLANUEVA</t>
  </si>
  <si>
    <t>ENCARGADO DE DIESEL</t>
  </si>
  <si>
    <t xml:space="preserve">JUAN ADALBERTO PADILLA GARZA </t>
  </si>
  <si>
    <t>DIRECCION DE DESARROLLO RURAL</t>
  </si>
  <si>
    <t>VICTOR MANUEL BORJAS GALINDO</t>
  </si>
  <si>
    <t>COOR. DE GANADERO</t>
  </si>
  <si>
    <t>LEA SARAHI ZUÑIGA ACOSTA</t>
  </si>
  <si>
    <t>SISTEMAS 2</t>
  </si>
  <si>
    <t>KARLA MARLEN GUZMAN GARCIA</t>
  </si>
  <si>
    <t>DIRECCION DE DEPORTES</t>
  </si>
  <si>
    <t>JOSUE ADBIEL RODRIGUEZ CRUZ</t>
  </si>
  <si>
    <t>AUX MECANICO</t>
  </si>
  <si>
    <t>NORA HILDA TORRES GAZCA</t>
  </si>
  <si>
    <t>DIRECCION DE EDUCACION, CULTURA Y EVENTOS</t>
  </si>
  <si>
    <t>ARELY GUADALUPE LOPEZ PADILLA</t>
  </si>
  <si>
    <t>APOYOS ESCOLARES</t>
  </si>
  <si>
    <t>BLANCA NELY RIOS PEREZ</t>
  </si>
  <si>
    <t>CECILIA FLORES BUSTILLOS</t>
  </si>
  <si>
    <t>COORDINADORA DE ECUCACION</t>
  </si>
  <si>
    <t>FELIX MARTINEZ GARZA</t>
  </si>
  <si>
    <t>DIRECCION DE OBRAS PUBLICAS</t>
  </si>
  <si>
    <t>JULIO CESAR GUILLEN GALVAN</t>
  </si>
  <si>
    <t>BASURA</t>
  </si>
  <si>
    <t>MIGUEL ANGEL MARTINEZ SALAZAR</t>
  </si>
  <si>
    <t>COOR. PROYECTOS ESTRATEGICOS</t>
  </si>
  <si>
    <t>VICENTE CAPETILLO VALDEZ</t>
  </si>
  <si>
    <t xml:space="preserve">AUXILIAR DE OBRAS PUBLICAS </t>
  </si>
  <si>
    <t xml:space="preserve">CRUZ MARGARITO REYES PEREZ </t>
  </si>
  <si>
    <t>SECRETARIO DE OB. PUBLICAS</t>
  </si>
  <si>
    <t>EDGAR GUDALUPE CORTEZ CRUZ</t>
  </si>
  <si>
    <t>ERNESTINO ESCAMILLA MARTINEZ</t>
  </si>
  <si>
    <t>CHOFERES DE MAQUINARIA</t>
  </si>
  <si>
    <t>JOSE LUIS DAVILA MARTINEZ</t>
  </si>
  <si>
    <t>MTTO DE EDIFICIOS</t>
  </si>
  <si>
    <t>NOE TORRES MORENO</t>
  </si>
  <si>
    <t xml:space="preserve">CAMINOS, PLAZAS Y JARDINES </t>
  </si>
  <si>
    <t>FRANCISCO JAVIER CONTRERAS MORA</t>
  </si>
  <si>
    <t xml:space="preserve">ELECTRICO </t>
  </si>
  <si>
    <t xml:space="preserve">MATILDE ORTIZ MOYA </t>
  </si>
  <si>
    <t>PENSIONADO</t>
  </si>
  <si>
    <t xml:space="preserve">SIMON ZAMBRANO GONZALEZ </t>
  </si>
  <si>
    <t>COORD. DE MECANICO</t>
  </si>
  <si>
    <t>EDGAR ALEXIS GALVAN FLORES</t>
  </si>
  <si>
    <t>LLANTERO</t>
  </si>
  <si>
    <t>DIUVAN JORDAN ARAUJO RUBIO</t>
  </si>
  <si>
    <t>VELADORES</t>
  </si>
  <si>
    <t>ARSENIO CANTU PEREZ</t>
  </si>
  <si>
    <t>SUB DIRECTOR DE OBRAS PUBLICAS Y SERVICIOS PUBLICOS</t>
  </si>
  <si>
    <t>AURELIANO GARCIA PEREZ</t>
  </si>
  <si>
    <t>PIPA</t>
  </si>
  <si>
    <t>JULIO CESAR TORRES MORENO</t>
  </si>
  <si>
    <t>CUADRILLA</t>
  </si>
  <si>
    <t>JUAN PEREZ GARZA</t>
  </si>
  <si>
    <t>RASTRO</t>
  </si>
  <si>
    <t>NAZARET ARAUJO RUBIO</t>
  </si>
  <si>
    <t xml:space="preserve">ARTURO GONZALEZ ISLAS </t>
  </si>
  <si>
    <t>JAZZIEL CANTU CORTEZ</t>
  </si>
  <si>
    <t>MARCO ANTONIO VALENZUELA BAEZ</t>
  </si>
  <si>
    <t>CHOFER DE BASURA</t>
  </si>
  <si>
    <t>ROBERTO PEÑA RODRIGUEZ</t>
  </si>
  <si>
    <t>JOSE GUADALUPE PEÑA MARTINEZ</t>
  </si>
  <si>
    <t>GILBERTO RODRIGUEZ CANO</t>
  </si>
  <si>
    <t>GUSTAVO OCHOA CANTU</t>
  </si>
  <si>
    <t>JESUS HILARIO GONZALEZ CORTEZ</t>
  </si>
  <si>
    <t>EVARISTO GARZA CANTU</t>
  </si>
  <si>
    <t>ENCARGADO DE TOMA DE AGUA RAMONES</t>
  </si>
  <si>
    <t>RICARDO GARZA CARRILLO</t>
  </si>
  <si>
    <t xml:space="preserve">FIDEL ORTIZ </t>
  </si>
  <si>
    <t xml:space="preserve">RENE RICARDO GARCIA GONZALEZ </t>
  </si>
  <si>
    <t>ENCARGADO DE CUADRILLAS</t>
  </si>
  <si>
    <t>RUBEN GARZA GONZALEZ</t>
  </si>
  <si>
    <t xml:space="preserve">VICTOR HUGO GONZALEZ LOPEZ </t>
  </si>
  <si>
    <t xml:space="preserve">LUIS REYES OCHOA </t>
  </si>
  <si>
    <t>ROBERTO CANTU CANTU</t>
  </si>
  <si>
    <t>JOSE LUZ CANTU RODRIGUEZ</t>
  </si>
  <si>
    <t>LIBERATO CANTU CANTU</t>
  </si>
  <si>
    <t>JESUS PEÑA PEÑA</t>
  </si>
  <si>
    <t xml:space="preserve">YAZMIN AZANEETH GARZA FLORES </t>
  </si>
  <si>
    <t>SECRETARIA FARMACIA</t>
  </si>
  <si>
    <t xml:space="preserve">CLAUDIA ELIZABETH CRUZ CORTEZ </t>
  </si>
  <si>
    <t>ENFERMERAS  CLINICA</t>
  </si>
  <si>
    <t>LORENZO DE LEON PRUNEDA</t>
  </si>
  <si>
    <t>DIRECCION DE SEGURIDAD PUBLICA, TRANSITO Y VIALIDAD.</t>
  </si>
  <si>
    <t>LUIS FRANCISCO OCHOA PEREZ</t>
  </si>
  <si>
    <t>DIRECCION DE DESARROLLO URBANO Y ECOLOGIA</t>
  </si>
</sst>
</file>

<file path=xl/styles.xml><?xml version="1.0" encoding="utf-8"?>
<styleSheet xmlns="http://schemas.openxmlformats.org/spreadsheetml/2006/main">
  <fonts count="3">
    <font>
      <sz val="11"/>
      <color rgb="FF000000"/>
      <name val="Calibri"/>
    </font>
    <font>
      <b/>
      <sz val="11"/>
      <color rgb="FF00000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D965"/>
        <bgColor rgb="FFFFD965"/>
      </patternFill>
    </fill>
  </fills>
  <borders count="17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2" fillId="0" borderId="2" xfId="0" applyFont="1" applyBorder="1"/>
    <xf numFmtId="0" fontId="1" fillId="0" borderId="3" xfId="0" applyFont="1" applyBorder="1"/>
    <xf numFmtId="0" fontId="0" fillId="2" borderId="4" xfId="0" applyFont="1" applyFill="1" applyBorder="1"/>
    <xf numFmtId="0" fontId="0" fillId="2" borderId="5" xfId="0" applyFont="1" applyFill="1" applyBorder="1"/>
    <xf numFmtId="0" fontId="0" fillId="2" borderId="6" xfId="0" applyFont="1" applyFill="1" applyBorder="1"/>
    <xf numFmtId="0" fontId="1" fillId="2" borderId="7" xfId="0" applyFont="1" applyFill="1" applyBorder="1"/>
    <xf numFmtId="0" fontId="1" fillId="0" borderId="8" xfId="0" applyFont="1" applyBorder="1"/>
    <xf numFmtId="0" fontId="1" fillId="2" borderId="9" xfId="0" applyFont="1" applyFill="1" applyBorder="1"/>
    <xf numFmtId="0" fontId="1" fillId="0" borderId="10" xfId="0" applyFont="1" applyBorder="1"/>
    <xf numFmtId="0" fontId="1" fillId="2" borderId="11" xfId="0" applyFont="1" applyFill="1" applyBorder="1"/>
    <xf numFmtId="0" fontId="1" fillId="0" borderId="12" xfId="0" applyFont="1" applyBorder="1"/>
    <xf numFmtId="0" fontId="0" fillId="0" borderId="0" xfId="0" applyFont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1" fillId="0" borderId="0" xfId="0" applyFont="1"/>
    <xf numFmtId="0" fontId="0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2181225</xdr:colOff>
      <xdr:row>17</xdr:row>
      <xdr:rowOff>171452</xdr:rowOff>
    </xdr:from>
    <xdr:ext cx="68903850" cy="38099"/>
    <xdr:cxnSp macro="">
      <xdr:nvCxnSpPr>
        <xdr:cNvPr id="6" name="Conector recto 5"/>
        <xdr:cNvCxnSpPr/>
      </xdr:nvCxnSpPr>
      <xdr:spPr>
        <a:xfrm rot="10800000">
          <a:off x="14382750" y="3409952"/>
          <a:ext cx="68903850" cy="38099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1781175</xdr:colOff>
      <xdr:row>3</xdr:row>
      <xdr:rowOff>171450</xdr:rowOff>
    </xdr:from>
    <xdr:ext cx="12592050" cy="28575"/>
    <xdr:cxnSp macro="">
      <xdr:nvCxnSpPr>
        <xdr:cNvPr id="15" name="Conector recto 14"/>
        <xdr:cNvCxnSpPr/>
      </xdr:nvCxnSpPr>
      <xdr:spPr>
        <a:xfrm flipH="1">
          <a:off x="17318182" y="779318"/>
          <a:ext cx="8122227" cy="17318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1781175</xdr:colOff>
      <xdr:row>3</xdr:row>
      <xdr:rowOff>171450</xdr:rowOff>
    </xdr:from>
    <xdr:ext cx="0" cy="609600"/>
    <xdr:cxnSp macro="">
      <xdr:nvCxnSpPr>
        <xdr:cNvPr id="17" name="Conector recto de flecha 16"/>
        <xdr:cNvCxnSpPr/>
      </xdr:nvCxnSpPr>
      <xdr:spPr>
        <a:xfrm>
          <a:off x="17318182" y="779318"/>
          <a:ext cx="0" cy="588818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14</xdr:col>
      <xdr:colOff>2181224</xdr:colOff>
      <xdr:row>4</xdr:row>
      <xdr:rowOff>0</xdr:rowOff>
    </xdr:from>
    <xdr:ext cx="9525" cy="590550"/>
    <xdr:cxnSp macro="">
      <xdr:nvCxnSpPr>
        <xdr:cNvPr id="18" name="Conector recto de flecha 17"/>
        <xdr:cNvCxnSpPr/>
      </xdr:nvCxnSpPr>
      <xdr:spPr>
        <a:xfrm rot="16200000" flipH="1">
          <a:off x="22988587" y="1052512"/>
          <a:ext cx="590550" cy="9525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14</xdr:col>
      <xdr:colOff>2190750</xdr:colOff>
      <xdr:row>8</xdr:row>
      <xdr:rowOff>190499</xdr:rowOff>
    </xdr:from>
    <xdr:ext cx="9525" cy="390525"/>
    <xdr:cxnSp macro="">
      <xdr:nvCxnSpPr>
        <xdr:cNvPr id="20" name="Conector recto de flecha 19"/>
        <xdr:cNvCxnSpPr/>
      </xdr:nvCxnSpPr>
      <xdr:spPr>
        <a:xfrm rot="16200000" flipH="1">
          <a:off x="23098125" y="1904999"/>
          <a:ext cx="390525" cy="9525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17</xdr:col>
      <xdr:colOff>1485900</xdr:colOff>
      <xdr:row>3</xdr:row>
      <xdr:rowOff>161925</xdr:rowOff>
    </xdr:from>
    <xdr:ext cx="7029450" cy="9525"/>
    <xdr:cxnSp macro="">
      <xdr:nvCxnSpPr>
        <xdr:cNvPr id="22" name="Conector recto 21"/>
        <xdr:cNvCxnSpPr/>
      </xdr:nvCxnSpPr>
      <xdr:spPr>
        <a:xfrm flipH="1">
          <a:off x="25448080" y="768185"/>
          <a:ext cx="6846618" cy="13854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19</xdr:col>
      <xdr:colOff>1600200</xdr:colOff>
      <xdr:row>3</xdr:row>
      <xdr:rowOff>180975</xdr:rowOff>
    </xdr:from>
    <xdr:ext cx="9525" cy="1123950"/>
    <xdr:cxnSp macro="">
      <xdr:nvCxnSpPr>
        <xdr:cNvPr id="25" name="Conector recto de flecha 24"/>
        <xdr:cNvCxnSpPr/>
      </xdr:nvCxnSpPr>
      <xdr:spPr>
        <a:xfrm>
          <a:off x="28646996" y="785750"/>
          <a:ext cx="9647" cy="1105643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21</xdr:col>
      <xdr:colOff>1590675</xdr:colOff>
      <xdr:row>3</xdr:row>
      <xdr:rowOff>171449</xdr:rowOff>
    </xdr:from>
    <xdr:ext cx="9525" cy="619125"/>
    <xdr:cxnSp macro="">
      <xdr:nvCxnSpPr>
        <xdr:cNvPr id="27" name="Conector recto de flecha 26"/>
        <xdr:cNvCxnSpPr/>
      </xdr:nvCxnSpPr>
      <xdr:spPr>
        <a:xfrm rot="16200000" flipH="1">
          <a:off x="34004250" y="1047749"/>
          <a:ext cx="619125" cy="9525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21</xdr:col>
      <xdr:colOff>1590675</xdr:colOff>
      <xdr:row>4</xdr:row>
      <xdr:rowOff>171450</xdr:rowOff>
    </xdr:from>
    <xdr:ext cx="18402300" cy="47625"/>
    <xdr:cxnSp macro="">
      <xdr:nvCxnSpPr>
        <xdr:cNvPr id="31" name="Conector recto 30"/>
        <xdr:cNvCxnSpPr/>
      </xdr:nvCxnSpPr>
      <xdr:spPr>
        <a:xfrm flipH="1" flipV="1">
          <a:off x="32267981" y="969076"/>
          <a:ext cx="17660337" cy="35379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23</xdr:col>
      <xdr:colOff>1504950</xdr:colOff>
      <xdr:row>4</xdr:row>
      <xdr:rowOff>161925</xdr:rowOff>
    </xdr:from>
    <xdr:ext cx="19050" cy="609600"/>
    <xdr:cxnSp macro="">
      <xdr:nvCxnSpPr>
        <xdr:cNvPr id="34" name="Conector recto de flecha 33"/>
        <xdr:cNvCxnSpPr/>
      </xdr:nvCxnSpPr>
      <xdr:spPr>
        <a:xfrm>
          <a:off x="35815734" y="959179"/>
          <a:ext cx="20532" cy="599457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25</xdr:col>
      <xdr:colOff>1400175</xdr:colOff>
      <xdr:row>5</xdr:row>
      <xdr:rowOff>1</xdr:rowOff>
    </xdr:from>
    <xdr:ext cx="9525" cy="571500"/>
    <xdr:cxnSp macro="">
      <xdr:nvCxnSpPr>
        <xdr:cNvPr id="35" name="Conector recto de flecha 34"/>
        <xdr:cNvCxnSpPr/>
      </xdr:nvCxnSpPr>
      <xdr:spPr>
        <a:xfrm rot="5400000">
          <a:off x="40924163" y="1233488"/>
          <a:ext cx="571500" cy="9525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27</xdr:col>
      <xdr:colOff>1466056</xdr:colOff>
      <xdr:row>5</xdr:row>
      <xdr:rowOff>10319</xdr:rowOff>
    </xdr:from>
    <xdr:ext cx="1588" cy="571500"/>
    <xdr:cxnSp macro="">
      <xdr:nvCxnSpPr>
        <xdr:cNvPr id="36" name="Conector recto de flecha 35"/>
        <xdr:cNvCxnSpPr/>
      </xdr:nvCxnSpPr>
      <xdr:spPr>
        <a:xfrm rot="5400000">
          <a:off x="44148375" y="1247775"/>
          <a:ext cx="571500" cy="1588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30</xdr:col>
      <xdr:colOff>2181225</xdr:colOff>
      <xdr:row>5</xdr:row>
      <xdr:rowOff>9525</xdr:rowOff>
    </xdr:from>
    <xdr:ext cx="19050" cy="600075"/>
    <xdr:cxnSp macro="">
      <xdr:nvCxnSpPr>
        <xdr:cNvPr id="37" name="Conector recto de flecha 36"/>
        <xdr:cNvCxnSpPr/>
      </xdr:nvCxnSpPr>
      <xdr:spPr>
        <a:xfrm>
          <a:off x="46118318" y="1004455"/>
          <a:ext cx="20532" cy="599457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32</xdr:col>
      <xdr:colOff>1323975</xdr:colOff>
      <xdr:row>5</xdr:row>
      <xdr:rowOff>19050</xdr:rowOff>
    </xdr:from>
    <xdr:ext cx="1" cy="571504"/>
    <xdr:cxnSp macro="">
      <xdr:nvCxnSpPr>
        <xdr:cNvPr id="38" name="Conector recto de flecha 37"/>
        <xdr:cNvCxnSpPr/>
      </xdr:nvCxnSpPr>
      <xdr:spPr>
        <a:xfrm rot="5400000">
          <a:off x="52435124" y="1257301"/>
          <a:ext cx="571504" cy="1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21</xdr:col>
      <xdr:colOff>1657350</xdr:colOff>
      <xdr:row>9</xdr:row>
      <xdr:rowOff>0</xdr:rowOff>
    </xdr:from>
    <xdr:ext cx="9525" cy="200025"/>
    <xdr:cxnSp macro="">
      <xdr:nvCxnSpPr>
        <xdr:cNvPr id="41" name="Conector recto 40"/>
        <xdr:cNvCxnSpPr/>
      </xdr:nvCxnSpPr>
      <xdr:spPr>
        <a:xfrm>
          <a:off x="32333045" y="1801091"/>
          <a:ext cx="17319" cy="207818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21</xdr:col>
      <xdr:colOff>1657350</xdr:colOff>
      <xdr:row>11</xdr:row>
      <xdr:rowOff>200025</xdr:rowOff>
    </xdr:from>
    <xdr:ext cx="9525" cy="200025"/>
    <xdr:cxnSp macro="">
      <xdr:nvCxnSpPr>
        <xdr:cNvPr id="42" name="Conector recto 41"/>
        <xdr:cNvCxnSpPr/>
      </xdr:nvCxnSpPr>
      <xdr:spPr>
        <a:xfrm>
          <a:off x="32329583" y="2421083"/>
          <a:ext cx="17319" cy="207818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25</xdr:col>
      <xdr:colOff>1428750</xdr:colOff>
      <xdr:row>9</xdr:row>
      <xdr:rowOff>180975</xdr:rowOff>
    </xdr:from>
    <xdr:ext cx="9525" cy="200025"/>
    <xdr:cxnSp macro="">
      <xdr:nvCxnSpPr>
        <xdr:cNvPr id="43" name="Conector recto 42"/>
        <xdr:cNvCxnSpPr/>
      </xdr:nvCxnSpPr>
      <xdr:spPr>
        <a:xfrm>
          <a:off x="39062892" y="1984664"/>
          <a:ext cx="17319" cy="207818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10</xdr:col>
      <xdr:colOff>2190750</xdr:colOff>
      <xdr:row>17</xdr:row>
      <xdr:rowOff>180976</xdr:rowOff>
    </xdr:from>
    <xdr:ext cx="1" cy="781050"/>
    <xdr:cxnSp macro="">
      <xdr:nvCxnSpPr>
        <xdr:cNvPr id="45" name="Conector recto de flecha 44"/>
        <xdr:cNvCxnSpPr/>
      </xdr:nvCxnSpPr>
      <xdr:spPr>
        <a:xfrm rot="5400000">
          <a:off x="14001751" y="3810000"/>
          <a:ext cx="781050" cy="1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1666876</xdr:colOff>
      <xdr:row>17</xdr:row>
      <xdr:rowOff>180975</xdr:rowOff>
    </xdr:from>
    <xdr:ext cx="9524" cy="800100"/>
    <xdr:cxnSp macro="">
      <xdr:nvCxnSpPr>
        <xdr:cNvPr id="48" name="Conector recto de flecha 47"/>
        <xdr:cNvCxnSpPr/>
      </xdr:nvCxnSpPr>
      <xdr:spPr>
        <a:xfrm rot="16200000" flipH="1">
          <a:off x="18492788" y="3814763"/>
          <a:ext cx="800100" cy="9524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17</xdr:col>
      <xdr:colOff>1457326</xdr:colOff>
      <xdr:row>17</xdr:row>
      <xdr:rowOff>190499</xdr:rowOff>
    </xdr:from>
    <xdr:ext cx="19049" cy="790575"/>
    <xdr:cxnSp macro="">
      <xdr:nvCxnSpPr>
        <xdr:cNvPr id="49" name="Conector recto de flecha 48"/>
        <xdr:cNvCxnSpPr/>
      </xdr:nvCxnSpPr>
      <xdr:spPr>
        <a:xfrm rot="16200000" flipH="1">
          <a:off x="26884313" y="3814762"/>
          <a:ext cx="790575" cy="19049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19</xdr:col>
      <xdr:colOff>1495427</xdr:colOff>
      <xdr:row>17</xdr:row>
      <xdr:rowOff>180974</xdr:rowOff>
    </xdr:from>
    <xdr:ext cx="9524" cy="790575"/>
    <xdr:cxnSp macro="">
      <xdr:nvCxnSpPr>
        <xdr:cNvPr id="50" name="Conector recto de flecha 49"/>
        <xdr:cNvCxnSpPr/>
      </xdr:nvCxnSpPr>
      <xdr:spPr>
        <a:xfrm rot="16200000" flipH="1">
          <a:off x="30127576" y="3810000"/>
          <a:ext cx="790575" cy="9524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21</xdr:col>
      <xdr:colOff>1752601</xdr:colOff>
      <xdr:row>17</xdr:row>
      <xdr:rowOff>161924</xdr:rowOff>
    </xdr:from>
    <xdr:ext cx="9526" cy="809625"/>
    <xdr:cxnSp macro="">
      <xdr:nvCxnSpPr>
        <xdr:cNvPr id="51" name="Conector recto de flecha 50"/>
        <xdr:cNvCxnSpPr/>
      </xdr:nvCxnSpPr>
      <xdr:spPr>
        <a:xfrm rot="5400000">
          <a:off x="34070926" y="3800474"/>
          <a:ext cx="809625" cy="9526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23</xdr:col>
      <xdr:colOff>1485901</xdr:colOff>
      <xdr:row>18</xdr:row>
      <xdr:rowOff>9525</xdr:rowOff>
    </xdr:from>
    <xdr:ext cx="1" cy="790575"/>
    <xdr:cxnSp macro="">
      <xdr:nvCxnSpPr>
        <xdr:cNvPr id="52" name="Conector recto de flecha 51"/>
        <xdr:cNvCxnSpPr/>
      </xdr:nvCxnSpPr>
      <xdr:spPr>
        <a:xfrm rot="5400000">
          <a:off x="37304664" y="3833812"/>
          <a:ext cx="790575" cy="1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25</xdr:col>
      <xdr:colOff>1352550</xdr:colOff>
      <xdr:row>17</xdr:row>
      <xdr:rowOff>171450</xdr:rowOff>
    </xdr:from>
    <xdr:ext cx="9526" cy="819150"/>
    <xdr:cxnSp macro="">
      <xdr:nvCxnSpPr>
        <xdr:cNvPr id="53" name="Conector recto de flecha 52"/>
        <xdr:cNvCxnSpPr/>
      </xdr:nvCxnSpPr>
      <xdr:spPr>
        <a:xfrm rot="5400000">
          <a:off x="40752713" y="3814762"/>
          <a:ext cx="819150" cy="9526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30</xdr:col>
      <xdr:colOff>2200276</xdr:colOff>
      <xdr:row>18</xdr:row>
      <xdr:rowOff>0</xdr:rowOff>
    </xdr:from>
    <xdr:ext cx="1" cy="771525"/>
    <xdr:cxnSp macro="">
      <xdr:nvCxnSpPr>
        <xdr:cNvPr id="54" name="Conector recto de flecha 53"/>
        <xdr:cNvCxnSpPr/>
      </xdr:nvCxnSpPr>
      <xdr:spPr>
        <a:xfrm rot="5400000">
          <a:off x="48286989" y="3814762"/>
          <a:ext cx="771525" cy="1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35</xdr:col>
      <xdr:colOff>1847850</xdr:colOff>
      <xdr:row>18</xdr:row>
      <xdr:rowOff>9525</xdr:rowOff>
    </xdr:from>
    <xdr:ext cx="9526" cy="742950"/>
    <xdr:cxnSp macro="">
      <xdr:nvCxnSpPr>
        <xdr:cNvPr id="55" name="Conector recto de flecha 54"/>
        <xdr:cNvCxnSpPr/>
      </xdr:nvCxnSpPr>
      <xdr:spPr>
        <a:xfrm rot="5400000">
          <a:off x="56697563" y="3805237"/>
          <a:ext cx="742950" cy="9526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43</xdr:col>
      <xdr:colOff>2561431</xdr:colOff>
      <xdr:row>18</xdr:row>
      <xdr:rowOff>10319</xdr:rowOff>
    </xdr:from>
    <xdr:ext cx="1588" cy="771528"/>
    <xdr:cxnSp macro="">
      <xdr:nvCxnSpPr>
        <xdr:cNvPr id="56" name="Conector recto de flecha 55"/>
        <xdr:cNvCxnSpPr/>
      </xdr:nvCxnSpPr>
      <xdr:spPr>
        <a:xfrm rot="5400000">
          <a:off x="70956486" y="3824289"/>
          <a:ext cx="771528" cy="1588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49</xdr:col>
      <xdr:colOff>2200275</xdr:colOff>
      <xdr:row>18</xdr:row>
      <xdr:rowOff>19050</xdr:rowOff>
    </xdr:from>
    <xdr:ext cx="9526" cy="742950"/>
    <xdr:cxnSp macro="">
      <xdr:nvCxnSpPr>
        <xdr:cNvPr id="57" name="Conector recto de flecha 56"/>
        <xdr:cNvCxnSpPr/>
      </xdr:nvCxnSpPr>
      <xdr:spPr>
        <a:xfrm rot="5400000">
          <a:off x="82910363" y="3814762"/>
          <a:ext cx="742950" cy="9526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4</xdr:col>
      <xdr:colOff>1304926</xdr:colOff>
      <xdr:row>15</xdr:row>
      <xdr:rowOff>2</xdr:rowOff>
    </xdr:from>
    <xdr:ext cx="21421725" cy="19049"/>
    <xdr:cxnSp macro="">
      <xdr:nvCxnSpPr>
        <xdr:cNvPr id="58" name="Conector recto 57"/>
        <xdr:cNvCxnSpPr/>
      </xdr:nvCxnSpPr>
      <xdr:spPr>
        <a:xfrm rot="10800000">
          <a:off x="5848351" y="2857502"/>
          <a:ext cx="21421725" cy="19049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17</xdr:col>
      <xdr:colOff>1428750</xdr:colOff>
      <xdr:row>3</xdr:row>
      <xdr:rowOff>0</xdr:rowOff>
    </xdr:from>
    <xdr:ext cx="28575" cy="3000375"/>
    <xdr:cxnSp macro="">
      <xdr:nvCxnSpPr>
        <xdr:cNvPr id="60" name="Conector recto 59"/>
        <xdr:cNvCxnSpPr/>
      </xdr:nvCxnSpPr>
      <xdr:spPr>
        <a:xfrm>
          <a:off x="25405773" y="606136"/>
          <a:ext cx="34636" cy="3048000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4</xdr:col>
      <xdr:colOff>1304131</xdr:colOff>
      <xdr:row>15</xdr:row>
      <xdr:rowOff>794</xdr:rowOff>
    </xdr:from>
    <xdr:ext cx="1588" cy="361950"/>
    <xdr:cxnSp macro="">
      <xdr:nvCxnSpPr>
        <xdr:cNvPr id="64" name="Conector recto de flecha 63"/>
        <xdr:cNvCxnSpPr/>
      </xdr:nvCxnSpPr>
      <xdr:spPr>
        <a:xfrm rot="5400000">
          <a:off x="5667375" y="3038475"/>
          <a:ext cx="361950" cy="1588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4</xdr:col>
      <xdr:colOff>1333500</xdr:colOff>
      <xdr:row>18</xdr:row>
      <xdr:rowOff>190500</xdr:rowOff>
    </xdr:from>
    <xdr:ext cx="0" cy="200025"/>
    <xdr:cxnSp macro="">
      <xdr:nvCxnSpPr>
        <xdr:cNvPr id="67" name="Conector recto 66"/>
        <xdr:cNvCxnSpPr/>
      </xdr:nvCxnSpPr>
      <xdr:spPr>
        <a:xfrm>
          <a:off x="5701395" y="3796393"/>
          <a:ext cx="0" cy="204107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4</xdr:col>
      <xdr:colOff>3143250</xdr:colOff>
      <xdr:row>18</xdr:row>
      <xdr:rowOff>95250</xdr:rowOff>
    </xdr:from>
    <xdr:ext cx="523875" cy="476249"/>
    <xdr:cxnSp macro="">
      <xdr:nvCxnSpPr>
        <xdr:cNvPr id="69" name="Conector angular 68"/>
        <xdr:cNvCxnSpPr/>
      </xdr:nvCxnSpPr>
      <xdr:spPr>
        <a:xfrm>
          <a:off x="7686675" y="3524250"/>
          <a:ext cx="523875" cy="476249"/>
        </a:xfrm>
        <a:prstGeom prst="bentConnector3">
          <a:avLst>
            <a:gd name="adj1" fmla="val 50000"/>
          </a:avLst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2</xdr:col>
      <xdr:colOff>19050</xdr:colOff>
      <xdr:row>18</xdr:row>
      <xdr:rowOff>0</xdr:rowOff>
    </xdr:from>
    <xdr:ext cx="476250" cy="1219200"/>
    <xdr:cxnSp macro="">
      <xdr:nvCxnSpPr>
        <xdr:cNvPr id="74" name="Conector angular 73"/>
        <xdr:cNvCxnSpPr/>
      </xdr:nvCxnSpPr>
      <xdr:spPr>
        <a:xfrm rot="10800000" flipV="1">
          <a:off x="3905251" y="3605893"/>
          <a:ext cx="2258787" cy="1238250"/>
        </a:xfrm>
        <a:prstGeom prst="bentConnector3">
          <a:avLst>
            <a:gd name="adj1" fmla="val 50000"/>
          </a:avLst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4</xdr:col>
      <xdr:colOff>1352550</xdr:colOff>
      <xdr:row>21</xdr:row>
      <xdr:rowOff>180975</xdr:rowOff>
    </xdr:from>
    <xdr:ext cx="0" cy="1000125"/>
    <xdr:cxnSp macro="">
      <xdr:nvCxnSpPr>
        <xdr:cNvPr id="83" name="Conector recto de flecha 82"/>
        <xdr:cNvCxnSpPr/>
      </xdr:nvCxnSpPr>
      <xdr:spPr>
        <a:xfrm>
          <a:off x="5721682" y="4388178"/>
          <a:ext cx="6925" cy="1027465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2</xdr:col>
      <xdr:colOff>0</xdr:colOff>
      <xdr:row>23</xdr:row>
      <xdr:rowOff>190501</xdr:rowOff>
    </xdr:from>
    <xdr:ext cx="1828804" cy="600074"/>
    <xdr:cxnSp macro="">
      <xdr:nvCxnSpPr>
        <xdr:cNvPr id="85" name="Conector angular 84"/>
        <xdr:cNvCxnSpPr/>
      </xdr:nvCxnSpPr>
      <xdr:spPr>
        <a:xfrm rot="10800000" flipV="1">
          <a:off x="4048125" y="4619626"/>
          <a:ext cx="1828804" cy="600074"/>
        </a:xfrm>
        <a:prstGeom prst="bentConnector3">
          <a:avLst>
            <a:gd name="adj1" fmla="val 77083"/>
          </a:avLst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4</xdr:col>
      <xdr:colOff>1362075</xdr:colOff>
      <xdr:row>29</xdr:row>
      <xdr:rowOff>0</xdr:rowOff>
    </xdr:from>
    <xdr:ext cx="0" cy="200025"/>
    <xdr:cxnSp macro="">
      <xdr:nvCxnSpPr>
        <xdr:cNvPr id="92" name="Conector recto 91"/>
        <xdr:cNvCxnSpPr/>
      </xdr:nvCxnSpPr>
      <xdr:spPr>
        <a:xfrm>
          <a:off x="5731332" y="5840188"/>
          <a:ext cx="0" cy="204107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7</xdr:col>
      <xdr:colOff>1609725</xdr:colOff>
      <xdr:row>21</xdr:row>
      <xdr:rowOff>190500</xdr:rowOff>
    </xdr:from>
    <xdr:ext cx="0" cy="200025"/>
    <xdr:cxnSp macro="">
      <xdr:nvCxnSpPr>
        <xdr:cNvPr id="93" name="Conector recto 92"/>
        <xdr:cNvCxnSpPr/>
      </xdr:nvCxnSpPr>
      <xdr:spPr>
        <a:xfrm>
          <a:off x="9149447" y="5012874"/>
          <a:ext cx="0" cy="204107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7</xdr:col>
      <xdr:colOff>1609725</xdr:colOff>
      <xdr:row>24</xdr:row>
      <xdr:rowOff>190500</xdr:rowOff>
    </xdr:from>
    <xdr:ext cx="0" cy="200025"/>
    <xdr:cxnSp macro="">
      <xdr:nvCxnSpPr>
        <xdr:cNvPr id="94" name="Conector recto 93"/>
        <xdr:cNvCxnSpPr/>
      </xdr:nvCxnSpPr>
      <xdr:spPr>
        <a:xfrm>
          <a:off x="9152170" y="5627914"/>
          <a:ext cx="0" cy="204107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7</xdr:col>
      <xdr:colOff>1609725</xdr:colOff>
      <xdr:row>27</xdr:row>
      <xdr:rowOff>180975</xdr:rowOff>
    </xdr:from>
    <xdr:ext cx="0" cy="200025"/>
    <xdr:cxnSp macro="">
      <xdr:nvCxnSpPr>
        <xdr:cNvPr id="95" name="Conector recto 94"/>
        <xdr:cNvCxnSpPr/>
      </xdr:nvCxnSpPr>
      <xdr:spPr>
        <a:xfrm>
          <a:off x="9154893" y="6229351"/>
          <a:ext cx="0" cy="204107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10</xdr:col>
      <xdr:colOff>2209800</xdr:colOff>
      <xdr:row>23</xdr:row>
      <xdr:rowOff>180975</xdr:rowOff>
    </xdr:from>
    <xdr:ext cx="0" cy="200025"/>
    <xdr:cxnSp macro="">
      <xdr:nvCxnSpPr>
        <xdr:cNvPr id="96" name="Conector recto 95"/>
        <xdr:cNvCxnSpPr/>
      </xdr:nvCxnSpPr>
      <xdr:spPr>
        <a:xfrm>
          <a:off x="13179872" y="4797885"/>
          <a:ext cx="0" cy="204107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10</xdr:col>
      <xdr:colOff>2209800</xdr:colOff>
      <xdr:row>26</xdr:row>
      <xdr:rowOff>200025</xdr:rowOff>
    </xdr:from>
    <xdr:ext cx="0" cy="200025"/>
    <xdr:cxnSp macro="">
      <xdr:nvCxnSpPr>
        <xdr:cNvPr id="97" name="Conector recto 96"/>
        <xdr:cNvCxnSpPr/>
      </xdr:nvCxnSpPr>
      <xdr:spPr>
        <a:xfrm>
          <a:off x="13182595" y="5426530"/>
          <a:ext cx="0" cy="204107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10</xdr:col>
      <xdr:colOff>2238375</xdr:colOff>
      <xdr:row>29</xdr:row>
      <xdr:rowOff>171450</xdr:rowOff>
    </xdr:from>
    <xdr:ext cx="0" cy="200025"/>
    <xdr:cxnSp macro="">
      <xdr:nvCxnSpPr>
        <xdr:cNvPr id="98" name="Conector recto 97"/>
        <xdr:cNvCxnSpPr/>
      </xdr:nvCxnSpPr>
      <xdr:spPr>
        <a:xfrm>
          <a:off x="13212532" y="6014362"/>
          <a:ext cx="0" cy="204107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10</xdr:col>
      <xdr:colOff>2238375</xdr:colOff>
      <xdr:row>33</xdr:row>
      <xdr:rowOff>0</xdr:rowOff>
    </xdr:from>
    <xdr:ext cx="0" cy="200025"/>
    <xdr:cxnSp macro="">
      <xdr:nvCxnSpPr>
        <xdr:cNvPr id="99" name="Conector recto 98"/>
        <xdr:cNvCxnSpPr/>
      </xdr:nvCxnSpPr>
      <xdr:spPr>
        <a:xfrm>
          <a:off x="13215253" y="6656619"/>
          <a:ext cx="0" cy="204107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9525</xdr:colOff>
      <xdr:row>22</xdr:row>
      <xdr:rowOff>171450</xdr:rowOff>
    </xdr:from>
    <xdr:ext cx="238125" cy="3228975"/>
    <xdr:sp macro="" textlink="">
      <xdr:nvSpPr>
        <xdr:cNvPr id="100" name="Abrir corchete 99"/>
        <xdr:cNvSpPr/>
      </xdr:nvSpPr>
      <xdr:spPr>
        <a:xfrm>
          <a:off x="17104179" y="4585607"/>
          <a:ext cx="231321" cy="3279322"/>
        </a:xfrm>
        <a:prstGeom prst="leftBracket">
          <a:avLst>
            <a:gd name="adj" fmla="val 0"/>
          </a:avLst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lvl="0" algn="l"/>
          <a:endParaRPr lang="es-MX" sz="1100"/>
        </a:p>
      </xdr:txBody>
    </xdr:sp>
    <xdr:clientData fLocksWithSheet="0"/>
  </xdr:oneCellAnchor>
  <xdr:oneCellAnchor>
    <xdr:from>
      <xdr:col>12</xdr:col>
      <xdr:colOff>1781175</xdr:colOff>
      <xdr:row>24</xdr:row>
      <xdr:rowOff>0</xdr:rowOff>
    </xdr:from>
    <xdr:ext cx="0" cy="200025"/>
    <xdr:cxnSp macro="">
      <xdr:nvCxnSpPr>
        <xdr:cNvPr id="101" name="Conector recto 100"/>
        <xdr:cNvCxnSpPr/>
      </xdr:nvCxnSpPr>
      <xdr:spPr>
        <a:xfrm>
          <a:off x="17792694" y="4825099"/>
          <a:ext cx="0" cy="204107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14</xdr:col>
      <xdr:colOff>4457701</xdr:colOff>
      <xdr:row>23</xdr:row>
      <xdr:rowOff>0</xdr:rowOff>
    </xdr:from>
    <xdr:ext cx="257177" cy="57149"/>
    <xdr:cxnSp macro="">
      <xdr:nvCxnSpPr>
        <xdr:cNvPr id="103" name="Conector angular 102"/>
        <xdr:cNvCxnSpPr/>
      </xdr:nvCxnSpPr>
      <xdr:spPr>
        <a:xfrm rot="10800000" flipV="1">
          <a:off x="25555576" y="4410075"/>
          <a:ext cx="257177" cy="57149"/>
        </a:xfrm>
        <a:prstGeom prst="bentConnector3">
          <a:avLst>
            <a:gd name="adj1" fmla="val 50000"/>
          </a:avLst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14</xdr:col>
      <xdr:colOff>2171700</xdr:colOff>
      <xdr:row>23</xdr:row>
      <xdr:rowOff>190500</xdr:rowOff>
    </xdr:from>
    <xdr:ext cx="9525" cy="200025"/>
    <xdr:cxnSp macro="">
      <xdr:nvCxnSpPr>
        <xdr:cNvPr id="106" name="Conector recto 105"/>
        <xdr:cNvCxnSpPr/>
      </xdr:nvCxnSpPr>
      <xdr:spPr>
        <a:xfrm>
          <a:off x="22057178" y="5211536"/>
          <a:ext cx="17319" cy="204107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17</xdr:col>
      <xdr:colOff>1428750</xdr:colOff>
      <xdr:row>23</xdr:row>
      <xdr:rowOff>190500</xdr:rowOff>
    </xdr:from>
    <xdr:ext cx="9525" cy="200025"/>
    <xdr:cxnSp macro="">
      <xdr:nvCxnSpPr>
        <xdr:cNvPr id="107" name="Conector recto 106"/>
        <xdr:cNvCxnSpPr/>
      </xdr:nvCxnSpPr>
      <xdr:spPr>
        <a:xfrm>
          <a:off x="25853572" y="4803321"/>
          <a:ext cx="17319" cy="204107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19</xdr:col>
      <xdr:colOff>1524000</xdr:colOff>
      <xdr:row>24</xdr:row>
      <xdr:rowOff>9525</xdr:rowOff>
    </xdr:from>
    <xdr:ext cx="9525" cy="200025"/>
    <xdr:cxnSp macro="">
      <xdr:nvCxnSpPr>
        <xdr:cNvPr id="108" name="Conector recto 107"/>
        <xdr:cNvCxnSpPr/>
      </xdr:nvCxnSpPr>
      <xdr:spPr>
        <a:xfrm>
          <a:off x="29026757" y="4833256"/>
          <a:ext cx="17319" cy="204107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23</xdr:col>
      <xdr:colOff>1524000</xdr:colOff>
      <xdr:row>23</xdr:row>
      <xdr:rowOff>190500</xdr:rowOff>
    </xdr:from>
    <xdr:ext cx="9525" cy="200025"/>
    <xdr:cxnSp macro="">
      <xdr:nvCxnSpPr>
        <xdr:cNvPr id="109" name="Conector recto 108"/>
        <xdr:cNvCxnSpPr/>
      </xdr:nvCxnSpPr>
      <xdr:spPr>
        <a:xfrm>
          <a:off x="36317464" y="4803322"/>
          <a:ext cx="17319" cy="204107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25</xdr:col>
      <xdr:colOff>1371600</xdr:colOff>
      <xdr:row>24</xdr:row>
      <xdr:rowOff>0</xdr:rowOff>
    </xdr:from>
    <xdr:ext cx="9525" cy="200025"/>
    <xdr:cxnSp macro="">
      <xdr:nvCxnSpPr>
        <xdr:cNvPr id="110" name="Conector recto 109"/>
        <xdr:cNvCxnSpPr/>
      </xdr:nvCxnSpPr>
      <xdr:spPr>
        <a:xfrm>
          <a:off x="39490650" y="4819650"/>
          <a:ext cx="17319" cy="204107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28</xdr:col>
      <xdr:colOff>9526</xdr:colOff>
      <xdr:row>23</xdr:row>
      <xdr:rowOff>0</xdr:rowOff>
    </xdr:from>
    <xdr:ext cx="485775" cy="438150"/>
    <xdr:cxnSp macro="">
      <xdr:nvCxnSpPr>
        <xdr:cNvPr id="112" name="Conector angular 111"/>
        <xdr:cNvCxnSpPr/>
      </xdr:nvCxnSpPr>
      <xdr:spPr>
        <a:xfrm rot="10800000" flipV="1">
          <a:off x="45986701" y="4410075"/>
          <a:ext cx="485775" cy="438150"/>
        </a:xfrm>
        <a:prstGeom prst="bentConnector3">
          <a:avLst>
            <a:gd name="adj1" fmla="val 50000"/>
          </a:avLst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30</xdr:col>
      <xdr:colOff>2219325</xdr:colOff>
      <xdr:row>24</xdr:row>
      <xdr:rowOff>0</xdr:rowOff>
    </xdr:from>
    <xdr:ext cx="0" cy="180975"/>
    <xdr:cxnSp macro="">
      <xdr:nvCxnSpPr>
        <xdr:cNvPr id="113" name="Conector recto 112"/>
        <xdr:cNvCxnSpPr/>
      </xdr:nvCxnSpPr>
      <xdr:spPr>
        <a:xfrm>
          <a:off x="47086157" y="4822371"/>
          <a:ext cx="8164" cy="185058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36</xdr:col>
      <xdr:colOff>0</xdr:colOff>
      <xdr:row>23</xdr:row>
      <xdr:rowOff>19049</xdr:rowOff>
    </xdr:from>
    <xdr:ext cx="476250" cy="457201"/>
    <xdr:cxnSp macro="">
      <xdr:nvCxnSpPr>
        <xdr:cNvPr id="116" name="Conector angular 115"/>
        <xdr:cNvCxnSpPr/>
      </xdr:nvCxnSpPr>
      <xdr:spPr>
        <a:xfrm>
          <a:off x="59159775" y="4429124"/>
          <a:ext cx="476250" cy="457201"/>
        </a:xfrm>
        <a:prstGeom prst="bentConnector3">
          <a:avLst>
            <a:gd name="adj1" fmla="val 50000"/>
          </a:avLst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33</xdr:col>
      <xdr:colOff>19050</xdr:colOff>
      <xdr:row>22</xdr:row>
      <xdr:rowOff>180975</xdr:rowOff>
    </xdr:from>
    <xdr:ext cx="476250" cy="1200150"/>
    <xdr:cxnSp macro="">
      <xdr:nvCxnSpPr>
        <xdr:cNvPr id="120" name="Conector angular 119"/>
        <xdr:cNvCxnSpPr/>
      </xdr:nvCxnSpPr>
      <xdr:spPr>
        <a:xfrm rot="10800000" flipV="1">
          <a:off x="52727680" y="4599211"/>
          <a:ext cx="2177143" cy="1224645"/>
        </a:xfrm>
        <a:prstGeom prst="bentConnector3">
          <a:avLst>
            <a:gd name="adj1" fmla="val 50000"/>
          </a:avLst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35</xdr:col>
      <xdr:colOff>1866900</xdr:colOff>
      <xdr:row>24</xdr:row>
      <xdr:rowOff>1</xdr:rowOff>
    </xdr:from>
    <xdr:ext cx="9525" cy="800100"/>
    <xdr:cxnSp macro="">
      <xdr:nvCxnSpPr>
        <xdr:cNvPr id="125" name="Conector recto de flecha 124"/>
        <xdr:cNvCxnSpPr/>
      </xdr:nvCxnSpPr>
      <xdr:spPr>
        <a:xfrm rot="5400000">
          <a:off x="56688038" y="5005388"/>
          <a:ext cx="800100" cy="9525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35</xdr:col>
      <xdr:colOff>1866900</xdr:colOff>
      <xdr:row>29</xdr:row>
      <xdr:rowOff>180975</xdr:rowOff>
    </xdr:from>
    <xdr:ext cx="0" cy="190500"/>
    <xdr:cxnSp macro="">
      <xdr:nvCxnSpPr>
        <xdr:cNvPr id="127" name="Conector recto 126"/>
        <xdr:cNvCxnSpPr/>
      </xdr:nvCxnSpPr>
      <xdr:spPr>
        <a:xfrm>
          <a:off x="55062665" y="6022521"/>
          <a:ext cx="8164" cy="185058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35</xdr:col>
      <xdr:colOff>1885950</xdr:colOff>
      <xdr:row>33</xdr:row>
      <xdr:rowOff>9525</xdr:rowOff>
    </xdr:from>
    <xdr:ext cx="0" cy="180975"/>
    <xdr:cxnSp macro="">
      <xdr:nvCxnSpPr>
        <xdr:cNvPr id="128" name="Conector recto 127"/>
        <xdr:cNvCxnSpPr/>
      </xdr:nvCxnSpPr>
      <xdr:spPr>
        <a:xfrm>
          <a:off x="55078994" y="6664778"/>
          <a:ext cx="8164" cy="185058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35</xdr:col>
      <xdr:colOff>1924050</xdr:colOff>
      <xdr:row>35</xdr:row>
      <xdr:rowOff>180975</xdr:rowOff>
    </xdr:from>
    <xdr:ext cx="0" cy="190500"/>
    <xdr:cxnSp macro="">
      <xdr:nvCxnSpPr>
        <xdr:cNvPr id="129" name="Conector recto 128"/>
        <xdr:cNvCxnSpPr/>
      </xdr:nvCxnSpPr>
      <xdr:spPr>
        <a:xfrm>
          <a:off x="55122537" y="7238999"/>
          <a:ext cx="8164" cy="185058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35</xdr:col>
      <xdr:colOff>1933575</xdr:colOff>
      <xdr:row>39</xdr:row>
      <xdr:rowOff>0</xdr:rowOff>
    </xdr:from>
    <xdr:ext cx="0" cy="180975"/>
    <xdr:cxnSp macro="">
      <xdr:nvCxnSpPr>
        <xdr:cNvPr id="130" name="Conector recto 129"/>
        <xdr:cNvCxnSpPr/>
      </xdr:nvCxnSpPr>
      <xdr:spPr>
        <a:xfrm>
          <a:off x="55125260" y="7867645"/>
          <a:ext cx="8164" cy="185058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35</xdr:col>
      <xdr:colOff>1924050</xdr:colOff>
      <xdr:row>41</xdr:row>
      <xdr:rowOff>190500</xdr:rowOff>
    </xdr:from>
    <xdr:ext cx="0" cy="190500"/>
    <xdr:cxnSp macro="">
      <xdr:nvCxnSpPr>
        <xdr:cNvPr id="131" name="Conector recto 130"/>
        <xdr:cNvCxnSpPr/>
      </xdr:nvCxnSpPr>
      <xdr:spPr>
        <a:xfrm>
          <a:off x="55114374" y="8455473"/>
          <a:ext cx="8164" cy="185058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35</xdr:col>
      <xdr:colOff>1952625</xdr:colOff>
      <xdr:row>44</xdr:row>
      <xdr:rowOff>180975</xdr:rowOff>
    </xdr:from>
    <xdr:ext cx="0" cy="190500"/>
    <xdr:cxnSp macro="">
      <xdr:nvCxnSpPr>
        <xdr:cNvPr id="132" name="Conector recto 131"/>
        <xdr:cNvCxnSpPr/>
      </xdr:nvCxnSpPr>
      <xdr:spPr>
        <a:xfrm>
          <a:off x="55144310" y="9056909"/>
          <a:ext cx="8164" cy="185058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35</xdr:col>
      <xdr:colOff>1962150</xdr:colOff>
      <xdr:row>47</xdr:row>
      <xdr:rowOff>200025</xdr:rowOff>
    </xdr:from>
    <xdr:ext cx="0" cy="190500"/>
    <xdr:cxnSp macro="">
      <xdr:nvCxnSpPr>
        <xdr:cNvPr id="133" name="Conector recto 132"/>
        <xdr:cNvCxnSpPr/>
      </xdr:nvCxnSpPr>
      <xdr:spPr>
        <a:xfrm>
          <a:off x="55160639" y="9685561"/>
          <a:ext cx="8164" cy="185058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35</xdr:col>
      <xdr:colOff>1924050</xdr:colOff>
      <xdr:row>50</xdr:row>
      <xdr:rowOff>200025</xdr:rowOff>
    </xdr:from>
    <xdr:ext cx="0" cy="190500"/>
    <xdr:cxnSp macro="">
      <xdr:nvCxnSpPr>
        <xdr:cNvPr id="134" name="Conector recto 133"/>
        <xdr:cNvCxnSpPr/>
      </xdr:nvCxnSpPr>
      <xdr:spPr>
        <a:xfrm>
          <a:off x="55122539" y="10286997"/>
          <a:ext cx="8164" cy="185058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35</xdr:col>
      <xdr:colOff>1933575</xdr:colOff>
      <xdr:row>54</xdr:row>
      <xdr:rowOff>0</xdr:rowOff>
    </xdr:from>
    <xdr:ext cx="0" cy="180975"/>
    <xdr:cxnSp macro="">
      <xdr:nvCxnSpPr>
        <xdr:cNvPr id="135" name="Conector recto 134"/>
        <xdr:cNvCxnSpPr/>
      </xdr:nvCxnSpPr>
      <xdr:spPr>
        <a:xfrm>
          <a:off x="55125260" y="10902040"/>
          <a:ext cx="8164" cy="185058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38</xdr:col>
      <xdr:colOff>2743200</xdr:colOff>
      <xdr:row>27</xdr:row>
      <xdr:rowOff>9525</xdr:rowOff>
    </xdr:from>
    <xdr:ext cx="0" cy="180975"/>
    <xdr:cxnSp macro="">
      <xdr:nvCxnSpPr>
        <xdr:cNvPr id="136" name="Conector recto 135"/>
        <xdr:cNvCxnSpPr/>
      </xdr:nvCxnSpPr>
      <xdr:spPr>
        <a:xfrm>
          <a:off x="60293250" y="5442857"/>
          <a:ext cx="8164" cy="185058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38</xdr:col>
      <xdr:colOff>2733675</xdr:colOff>
      <xdr:row>30</xdr:row>
      <xdr:rowOff>28575</xdr:rowOff>
    </xdr:from>
    <xdr:ext cx="0" cy="180975"/>
    <xdr:cxnSp macro="">
      <xdr:nvCxnSpPr>
        <xdr:cNvPr id="137" name="Conector recto 136"/>
        <xdr:cNvCxnSpPr/>
      </xdr:nvCxnSpPr>
      <xdr:spPr>
        <a:xfrm>
          <a:off x="60282364" y="6071507"/>
          <a:ext cx="8164" cy="185058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38</xdr:col>
      <xdr:colOff>2695575</xdr:colOff>
      <xdr:row>36</xdr:row>
      <xdr:rowOff>190500</xdr:rowOff>
    </xdr:from>
    <xdr:ext cx="0" cy="190500"/>
    <xdr:cxnSp macro="">
      <xdr:nvCxnSpPr>
        <xdr:cNvPr id="138" name="Conector recto 137"/>
        <xdr:cNvCxnSpPr/>
      </xdr:nvCxnSpPr>
      <xdr:spPr>
        <a:xfrm>
          <a:off x="60244264" y="7448550"/>
          <a:ext cx="8164" cy="185058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38</xdr:col>
      <xdr:colOff>2619375</xdr:colOff>
      <xdr:row>43</xdr:row>
      <xdr:rowOff>190500</xdr:rowOff>
    </xdr:from>
    <xdr:ext cx="0" cy="190500"/>
    <xdr:cxnSp macro="">
      <xdr:nvCxnSpPr>
        <xdr:cNvPr id="139" name="Conector recto 138"/>
        <xdr:cNvCxnSpPr/>
      </xdr:nvCxnSpPr>
      <xdr:spPr>
        <a:xfrm>
          <a:off x="60165343" y="8866414"/>
          <a:ext cx="8164" cy="185058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38</xdr:col>
      <xdr:colOff>2609850</xdr:colOff>
      <xdr:row>46</xdr:row>
      <xdr:rowOff>200025</xdr:rowOff>
    </xdr:from>
    <xdr:ext cx="0" cy="180975"/>
    <xdr:cxnSp macro="">
      <xdr:nvCxnSpPr>
        <xdr:cNvPr id="140" name="Conector recto 139"/>
        <xdr:cNvCxnSpPr/>
      </xdr:nvCxnSpPr>
      <xdr:spPr>
        <a:xfrm>
          <a:off x="60154457" y="9481457"/>
          <a:ext cx="8164" cy="185058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38</xdr:col>
      <xdr:colOff>2590800</xdr:colOff>
      <xdr:row>53</xdr:row>
      <xdr:rowOff>0</xdr:rowOff>
    </xdr:from>
    <xdr:ext cx="0" cy="180975"/>
    <xdr:cxnSp macro="">
      <xdr:nvCxnSpPr>
        <xdr:cNvPr id="141" name="Conector recto 140"/>
        <xdr:cNvCxnSpPr/>
      </xdr:nvCxnSpPr>
      <xdr:spPr>
        <a:xfrm>
          <a:off x="60143572" y="10695214"/>
          <a:ext cx="8164" cy="185058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38</xdr:col>
      <xdr:colOff>2647950</xdr:colOff>
      <xdr:row>56</xdr:row>
      <xdr:rowOff>190500</xdr:rowOff>
    </xdr:from>
    <xdr:ext cx="0" cy="190500"/>
    <xdr:cxnSp macro="">
      <xdr:nvCxnSpPr>
        <xdr:cNvPr id="142" name="Conector recto 141"/>
        <xdr:cNvCxnSpPr/>
      </xdr:nvCxnSpPr>
      <xdr:spPr>
        <a:xfrm>
          <a:off x="60200722" y="11487150"/>
          <a:ext cx="8164" cy="185058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43</xdr:col>
      <xdr:colOff>2590800</xdr:colOff>
      <xdr:row>24</xdr:row>
      <xdr:rowOff>0</xdr:rowOff>
    </xdr:from>
    <xdr:ext cx="0" cy="180975"/>
    <xdr:cxnSp macro="">
      <xdr:nvCxnSpPr>
        <xdr:cNvPr id="143" name="Conector recto 142"/>
        <xdr:cNvCxnSpPr/>
      </xdr:nvCxnSpPr>
      <xdr:spPr>
        <a:xfrm>
          <a:off x="68892964" y="4816929"/>
          <a:ext cx="8164" cy="185058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43</xdr:col>
      <xdr:colOff>5667375</xdr:colOff>
      <xdr:row>22</xdr:row>
      <xdr:rowOff>161926</xdr:rowOff>
    </xdr:from>
    <xdr:ext cx="4991100" cy="28574"/>
    <xdr:cxnSp macro="">
      <xdr:nvCxnSpPr>
        <xdr:cNvPr id="146" name="Conector recto 145"/>
        <xdr:cNvCxnSpPr/>
      </xdr:nvCxnSpPr>
      <xdr:spPr>
        <a:xfrm flipV="1">
          <a:off x="74447400" y="4371976"/>
          <a:ext cx="4991100" cy="28574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45</xdr:col>
      <xdr:colOff>1524000</xdr:colOff>
      <xdr:row>22</xdr:row>
      <xdr:rowOff>190500</xdr:rowOff>
    </xdr:from>
    <xdr:ext cx="9525" cy="419100"/>
    <xdr:cxnSp macro="">
      <xdr:nvCxnSpPr>
        <xdr:cNvPr id="147" name="Conector recto de flecha 146"/>
        <xdr:cNvCxnSpPr/>
      </xdr:nvCxnSpPr>
      <xdr:spPr>
        <a:xfrm flipH="1">
          <a:off x="76228575" y="4400550"/>
          <a:ext cx="9525" cy="419100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47</xdr:col>
      <xdr:colOff>1600200</xdr:colOff>
      <xdr:row>22</xdr:row>
      <xdr:rowOff>161925</xdr:rowOff>
    </xdr:from>
    <xdr:ext cx="9525" cy="419100"/>
    <xdr:cxnSp macro="">
      <xdr:nvCxnSpPr>
        <xdr:cNvPr id="149" name="Conector recto de flecha 148"/>
        <xdr:cNvCxnSpPr/>
      </xdr:nvCxnSpPr>
      <xdr:spPr>
        <a:xfrm flipH="1">
          <a:off x="76760614" y="4578926"/>
          <a:ext cx="10643" cy="431224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/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5"/>
  <sheetViews>
    <sheetView tabSelected="1" workbookViewId="0">
      <selection activeCell="C2" sqref="C2"/>
    </sheetView>
  </sheetViews>
  <sheetFormatPr baseColWidth="10" defaultColWidth="14.42578125" defaultRowHeight="15" customHeight="1"/>
  <cols>
    <col min="1" max="1" width="6" customWidth="1"/>
    <col min="2" max="2" width="47.42578125" customWidth="1"/>
    <col min="3" max="3" width="77.7109375" customWidth="1"/>
    <col min="4" max="11" width="10.7109375" customWidth="1"/>
  </cols>
  <sheetData>
    <row r="1" spans="1:7">
      <c r="A1" s="1"/>
      <c r="B1" s="1"/>
      <c r="C1" s="1"/>
    </row>
    <row r="2" spans="1:7" ht="15.75" thickBot="1">
      <c r="A2" s="2" t="s">
        <v>0</v>
      </c>
      <c r="B2" s="3" t="s">
        <v>1</v>
      </c>
      <c r="C2" s="4" t="s">
        <v>2</v>
      </c>
      <c r="D2" s="5" t="s">
        <v>3</v>
      </c>
    </row>
    <row r="3" spans="1:7">
      <c r="A3" s="6">
        <v>1</v>
      </c>
      <c r="B3" s="7" t="s">
        <v>4</v>
      </c>
      <c r="C3" s="7" t="s">
        <v>5</v>
      </c>
      <c r="D3" s="8" t="s">
        <v>6</v>
      </c>
      <c r="F3" s="9" t="s">
        <v>7</v>
      </c>
      <c r="G3" s="10">
        <v>66</v>
      </c>
    </row>
    <row r="4" spans="1:7">
      <c r="A4" s="6">
        <v>2</v>
      </c>
      <c r="B4" s="7" t="s">
        <v>8</v>
      </c>
      <c r="C4" s="7" t="s">
        <v>9</v>
      </c>
      <c r="D4" s="8" t="s">
        <v>10</v>
      </c>
      <c r="F4" s="11" t="s">
        <v>11</v>
      </c>
      <c r="G4" s="12">
        <v>37</v>
      </c>
    </row>
    <row r="5" spans="1:7" ht="15.75" thickBot="1">
      <c r="A5" s="6">
        <v>3</v>
      </c>
      <c r="B5" s="7" t="s">
        <v>12</v>
      </c>
      <c r="C5" s="7" t="s">
        <v>9</v>
      </c>
      <c r="D5" s="8" t="s">
        <v>6</v>
      </c>
      <c r="F5" s="13" t="s">
        <v>13</v>
      </c>
      <c r="G5" s="14">
        <f>+G3+G4</f>
        <v>103</v>
      </c>
    </row>
    <row r="6" spans="1:7">
      <c r="A6" s="6">
        <v>4</v>
      </c>
      <c r="B6" s="7" t="s">
        <v>14</v>
      </c>
      <c r="C6" s="7" t="s">
        <v>9</v>
      </c>
      <c r="D6" s="8" t="s">
        <v>10</v>
      </c>
    </row>
    <row r="7" spans="1:7">
      <c r="A7" s="6">
        <v>5</v>
      </c>
      <c r="B7" s="7" t="s">
        <v>15</v>
      </c>
      <c r="C7" s="7" t="s">
        <v>9</v>
      </c>
      <c r="D7" s="8" t="s">
        <v>6</v>
      </c>
    </row>
    <row r="8" spans="1:7">
      <c r="A8" s="6">
        <v>6</v>
      </c>
      <c r="B8" s="7" t="s">
        <v>16</v>
      </c>
      <c r="C8" s="7" t="s">
        <v>9</v>
      </c>
      <c r="D8" s="8" t="s">
        <v>10</v>
      </c>
    </row>
    <row r="9" spans="1:7">
      <c r="A9" s="6">
        <v>7</v>
      </c>
      <c r="B9" s="7" t="s">
        <v>17</v>
      </c>
      <c r="C9" s="7" t="s">
        <v>9</v>
      </c>
      <c r="D9" s="8" t="s">
        <v>10</v>
      </c>
    </row>
    <row r="10" spans="1:7">
      <c r="A10" s="6">
        <v>8</v>
      </c>
      <c r="B10" s="7" t="s">
        <v>18</v>
      </c>
      <c r="C10" s="7" t="s">
        <v>19</v>
      </c>
      <c r="D10" s="8" t="s">
        <v>10</v>
      </c>
    </row>
    <row r="11" spans="1:7">
      <c r="A11" s="6">
        <v>9</v>
      </c>
      <c r="B11" s="7" t="s">
        <v>20</v>
      </c>
      <c r="C11" s="7" t="s">
        <v>21</v>
      </c>
      <c r="D11" s="8" t="s">
        <v>10</v>
      </c>
    </row>
    <row r="12" spans="1:7">
      <c r="A12" s="6">
        <v>10</v>
      </c>
      <c r="B12" s="7" t="s">
        <v>22</v>
      </c>
      <c r="C12" s="7" t="s">
        <v>23</v>
      </c>
      <c r="D12" s="8" t="s">
        <v>10</v>
      </c>
    </row>
    <row r="13" spans="1:7">
      <c r="A13" s="6">
        <v>11</v>
      </c>
      <c r="B13" s="7" t="s">
        <v>24</v>
      </c>
      <c r="C13" s="7" t="s">
        <v>25</v>
      </c>
      <c r="D13" s="8" t="s">
        <v>10</v>
      </c>
    </row>
    <row r="14" spans="1:7">
      <c r="A14" s="6">
        <v>12</v>
      </c>
      <c r="B14" s="7" t="s">
        <v>26</v>
      </c>
      <c r="C14" s="7" t="s">
        <v>27</v>
      </c>
      <c r="D14" s="8" t="s">
        <v>10</v>
      </c>
    </row>
    <row r="15" spans="1:7">
      <c r="A15" s="6">
        <v>13</v>
      </c>
      <c r="B15" s="7" t="s">
        <v>28</v>
      </c>
      <c r="C15" s="7" t="s">
        <v>27</v>
      </c>
      <c r="D15" s="8" t="s">
        <v>10</v>
      </c>
    </row>
    <row r="16" spans="1:7">
      <c r="A16" s="6">
        <v>14</v>
      </c>
      <c r="B16" s="7" t="s">
        <v>29</v>
      </c>
      <c r="C16" s="7" t="s">
        <v>30</v>
      </c>
      <c r="D16" s="8" t="s">
        <v>10</v>
      </c>
    </row>
    <row r="17" spans="1:4">
      <c r="A17" s="6">
        <v>15</v>
      </c>
      <c r="B17" s="7" t="s">
        <v>31</v>
      </c>
      <c r="C17" s="7" t="s">
        <v>32</v>
      </c>
      <c r="D17" s="8" t="s">
        <v>10</v>
      </c>
    </row>
    <row r="18" spans="1:4">
      <c r="A18" s="6">
        <v>16</v>
      </c>
      <c r="B18" s="7" t="s">
        <v>33</v>
      </c>
      <c r="C18" s="7" t="s">
        <v>34</v>
      </c>
      <c r="D18" s="8" t="s">
        <v>10</v>
      </c>
    </row>
    <row r="19" spans="1:4">
      <c r="A19" s="6">
        <v>17</v>
      </c>
      <c r="B19" s="7" t="s">
        <v>35</v>
      </c>
      <c r="C19" s="7" t="s">
        <v>36</v>
      </c>
      <c r="D19" s="8" t="s">
        <v>6</v>
      </c>
    </row>
    <row r="20" spans="1:4">
      <c r="A20" s="6">
        <v>18</v>
      </c>
      <c r="B20" s="7" t="s">
        <v>37</v>
      </c>
      <c r="C20" s="7" t="s">
        <v>36</v>
      </c>
      <c r="D20" s="8" t="s">
        <v>6</v>
      </c>
    </row>
    <row r="21" spans="1:4" ht="15.75" customHeight="1">
      <c r="A21" s="6">
        <v>19</v>
      </c>
      <c r="B21" s="7" t="s">
        <v>38</v>
      </c>
      <c r="C21" s="7" t="s">
        <v>39</v>
      </c>
      <c r="D21" s="8" t="s">
        <v>6</v>
      </c>
    </row>
    <row r="22" spans="1:4" ht="15.75" customHeight="1">
      <c r="A22" s="6">
        <v>20</v>
      </c>
      <c r="B22" s="7" t="s">
        <v>40</v>
      </c>
      <c r="C22" s="7" t="s">
        <v>41</v>
      </c>
      <c r="D22" s="8" t="s">
        <v>6</v>
      </c>
    </row>
    <row r="23" spans="1:4" ht="15.75" customHeight="1">
      <c r="A23" s="6">
        <v>21</v>
      </c>
      <c r="B23" s="7" t="s">
        <v>42</v>
      </c>
      <c r="C23" s="7" t="s">
        <v>41</v>
      </c>
      <c r="D23" s="8" t="s">
        <v>6</v>
      </c>
    </row>
    <row r="24" spans="1:4" ht="15.75" customHeight="1">
      <c r="A24" s="6">
        <v>22</v>
      </c>
      <c r="B24" s="7" t="s">
        <v>43</v>
      </c>
      <c r="C24" s="7" t="s">
        <v>41</v>
      </c>
      <c r="D24" s="8" t="s">
        <v>6</v>
      </c>
    </row>
    <row r="25" spans="1:4" ht="15.75" customHeight="1">
      <c r="A25" s="6">
        <v>23</v>
      </c>
      <c r="B25" s="7" t="s">
        <v>44</v>
      </c>
      <c r="C25" s="7" t="s">
        <v>41</v>
      </c>
      <c r="D25" s="8" t="s">
        <v>6</v>
      </c>
    </row>
    <row r="26" spans="1:4" ht="15.75" customHeight="1">
      <c r="A26" s="6">
        <v>24</v>
      </c>
      <c r="B26" s="7" t="s">
        <v>45</v>
      </c>
      <c r="C26" s="7" t="s">
        <v>46</v>
      </c>
      <c r="D26" s="8" t="s">
        <v>10</v>
      </c>
    </row>
    <row r="27" spans="1:4" ht="15.75" customHeight="1">
      <c r="A27" s="6">
        <v>25</v>
      </c>
      <c r="B27" s="7" t="s">
        <v>47</v>
      </c>
      <c r="C27" s="7" t="s">
        <v>48</v>
      </c>
      <c r="D27" s="8" t="s">
        <v>10</v>
      </c>
    </row>
    <row r="28" spans="1:4" ht="15.75" customHeight="1">
      <c r="A28" s="6">
        <v>26</v>
      </c>
      <c r="B28" s="7" t="s">
        <v>49</v>
      </c>
      <c r="C28" s="7" t="s">
        <v>50</v>
      </c>
      <c r="D28" s="8" t="s">
        <v>10</v>
      </c>
    </row>
    <row r="29" spans="1:4" ht="15.75" customHeight="1">
      <c r="A29" s="6">
        <v>27</v>
      </c>
      <c r="B29" s="7" t="s">
        <v>51</v>
      </c>
      <c r="C29" s="7" t="s">
        <v>50</v>
      </c>
      <c r="D29" s="8" t="s">
        <v>10</v>
      </c>
    </row>
    <row r="30" spans="1:4" ht="15.75" customHeight="1">
      <c r="A30" s="6">
        <v>28</v>
      </c>
      <c r="B30" s="7" t="s">
        <v>52</v>
      </c>
      <c r="C30" s="7" t="s">
        <v>50</v>
      </c>
      <c r="D30" s="8" t="s">
        <v>10</v>
      </c>
    </row>
    <row r="31" spans="1:4" ht="15.75" customHeight="1">
      <c r="A31" s="6">
        <v>29</v>
      </c>
      <c r="B31" s="7" t="s">
        <v>53</v>
      </c>
      <c r="C31" s="7" t="s">
        <v>50</v>
      </c>
      <c r="D31" s="8" t="s">
        <v>10</v>
      </c>
    </row>
    <row r="32" spans="1:4" ht="15.75" customHeight="1">
      <c r="A32" s="6">
        <v>30</v>
      </c>
      <c r="B32" s="7" t="s">
        <v>54</v>
      </c>
      <c r="C32" s="7" t="s">
        <v>55</v>
      </c>
      <c r="D32" s="8" t="s">
        <v>10</v>
      </c>
    </row>
    <row r="33" spans="1:4" ht="15.75" customHeight="1">
      <c r="A33" s="6">
        <v>31</v>
      </c>
      <c r="B33" s="7" t="s">
        <v>56</v>
      </c>
      <c r="C33" s="7" t="s">
        <v>57</v>
      </c>
      <c r="D33" s="8" t="s">
        <v>6</v>
      </c>
    </row>
    <row r="34" spans="1:4" ht="15.75" customHeight="1">
      <c r="A34" s="6">
        <v>32</v>
      </c>
      <c r="B34" s="7" t="s">
        <v>58</v>
      </c>
      <c r="C34" s="7" t="s">
        <v>59</v>
      </c>
      <c r="D34" s="8" t="s">
        <v>10</v>
      </c>
    </row>
    <row r="35" spans="1:4" ht="15.75" customHeight="1">
      <c r="A35" s="6">
        <v>33</v>
      </c>
      <c r="B35" s="7" t="s">
        <v>60</v>
      </c>
      <c r="C35" s="7" t="s">
        <v>61</v>
      </c>
      <c r="D35" s="8" t="s">
        <v>6</v>
      </c>
    </row>
    <row r="36" spans="1:4" ht="15.75" customHeight="1">
      <c r="A36" s="6">
        <v>34</v>
      </c>
      <c r="B36" s="7" t="s">
        <v>62</v>
      </c>
      <c r="C36" s="7" t="s">
        <v>63</v>
      </c>
      <c r="D36" s="8" t="s">
        <v>6</v>
      </c>
    </row>
    <row r="37" spans="1:4" ht="15.75" customHeight="1">
      <c r="A37" s="6">
        <v>35</v>
      </c>
      <c r="B37" s="7" t="s">
        <v>64</v>
      </c>
      <c r="C37" s="7" t="s">
        <v>65</v>
      </c>
      <c r="D37" s="8" t="s">
        <v>10</v>
      </c>
    </row>
    <row r="38" spans="1:4" ht="15.75" customHeight="1">
      <c r="A38" s="6">
        <v>36</v>
      </c>
      <c r="B38" s="7" t="s">
        <v>66</v>
      </c>
      <c r="C38" s="7" t="s">
        <v>67</v>
      </c>
      <c r="D38" s="8" t="s">
        <v>10</v>
      </c>
    </row>
    <row r="39" spans="1:4" ht="15.75" customHeight="1">
      <c r="A39" s="6">
        <v>37</v>
      </c>
      <c r="B39" s="7" t="s">
        <v>68</v>
      </c>
      <c r="C39" s="7" t="s">
        <v>67</v>
      </c>
      <c r="D39" s="8" t="s">
        <v>10</v>
      </c>
    </row>
    <row r="40" spans="1:4" ht="15.75" customHeight="1">
      <c r="A40" s="6">
        <v>38</v>
      </c>
      <c r="B40" s="7" t="s">
        <v>69</v>
      </c>
      <c r="C40" s="7" t="s">
        <v>70</v>
      </c>
      <c r="D40" s="8" t="s">
        <v>6</v>
      </c>
    </row>
    <row r="41" spans="1:4" ht="15.75" customHeight="1">
      <c r="A41" s="6">
        <v>39</v>
      </c>
      <c r="B41" s="7" t="s">
        <v>71</v>
      </c>
      <c r="C41" s="7" t="s">
        <v>72</v>
      </c>
      <c r="D41" s="8" t="s">
        <v>10</v>
      </c>
    </row>
    <row r="42" spans="1:4" ht="15.75" customHeight="1">
      <c r="A42" s="6">
        <v>40</v>
      </c>
      <c r="B42" s="7" t="s">
        <v>73</v>
      </c>
      <c r="C42" s="7" t="s">
        <v>74</v>
      </c>
      <c r="D42" s="8" t="s">
        <v>6</v>
      </c>
    </row>
    <row r="43" spans="1:4" ht="15.75" customHeight="1">
      <c r="A43" s="6">
        <v>41</v>
      </c>
      <c r="B43" s="7" t="s">
        <v>75</v>
      </c>
      <c r="C43" s="7" t="s">
        <v>76</v>
      </c>
      <c r="D43" s="8" t="s">
        <v>6</v>
      </c>
    </row>
    <row r="44" spans="1:4" ht="15.75" customHeight="1">
      <c r="A44" s="6">
        <v>42</v>
      </c>
      <c r="B44" s="7" t="s">
        <v>77</v>
      </c>
      <c r="C44" s="7" t="s">
        <v>78</v>
      </c>
      <c r="D44" s="8" t="s">
        <v>6</v>
      </c>
    </row>
    <row r="45" spans="1:4" ht="15.75" customHeight="1">
      <c r="A45" s="6">
        <v>43</v>
      </c>
      <c r="B45" s="7" t="s">
        <v>79</v>
      </c>
      <c r="C45" s="7" t="s">
        <v>80</v>
      </c>
      <c r="D45" s="8" t="s">
        <v>6</v>
      </c>
    </row>
    <row r="46" spans="1:4" ht="15.75" customHeight="1">
      <c r="A46" s="6">
        <v>44</v>
      </c>
      <c r="B46" s="7" t="s">
        <v>81</v>
      </c>
      <c r="C46" s="7" t="s">
        <v>82</v>
      </c>
      <c r="D46" s="8" t="s">
        <v>6</v>
      </c>
    </row>
    <row r="47" spans="1:4" ht="15.75" customHeight="1">
      <c r="A47" s="6">
        <v>45</v>
      </c>
      <c r="B47" s="7" t="s">
        <v>83</v>
      </c>
      <c r="C47" s="7" t="s">
        <v>84</v>
      </c>
      <c r="D47" s="8" t="s">
        <v>10</v>
      </c>
    </row>
    <row r="48" spans="1:4" ht="15.75" customHeight="1">
      <c r="A48" s="6">
        <v>46</v>
      </c>
      <c r="B48" s="7" t="s">
        <v>85</v>
      </c>
      <c r="C48" s="7" t="s">
        <v>86</v>
      </c>
      <c r="D48" s="8" t="s">
        <v>6</v>
      </c>
    </row>
    <row r="49" spans="1:4" ht="15.75" customHeight="1">
      <c r="A49" s="6">
        <v>47</v>
      </c>
      <c r="B49" s="7" t="s">
        <v>87</v>
      </c>
      <c r="C49" s="7" t="s">
        <v>88</v>
      </c>
      <c r="D49" s="8" t="s">
        <v>10</v>
      </c>
    </row>
    <row r="50" spans="1:4" ht="15.75" customHeight="1">
      <c r="A50" s="6">
        <v>48</v>
      </c>
      <c r="B50" s="7" t="s">
        <v>89</v>
      </c>
      <c r="C50" s="7" t="s">
        <v>90</v>
      </c>
      <c r="D50" s="8" t="s">
        <v>6</v>
      </c>
    </row>
    <row r="51" spans="1:4" ht="15.75" customHeight="1">
      <c r="A51" s="6">
        <v>49</v>
      </c>
      <c r="B51" s="7" t="s">
        <v>91</v>
      </c>
      <c r="C51" s="7" t="s">
        <v>92</v>
      </c>
      <c r="D51" s="8" t="s">
        <v>6</v>
      </c>
    </row>
    <row r="52" spans="1:4" ht="15.75" customHeight="1">
      <c r="A52" s="6">
        <v>50</v>
      </c>
      <c r="B52" s="7" t="s">
        <v>93</v>
      </c>
      <c r="C52" s="7" t="s">
        <v>94</v>
      </c>
      <c r="D52" s="8" t="s">
        <v>6</v>
      </c>
    </row>
    <row r="53" spans="1:4" ht="15.75" customHeight="1">
      <c r="A53" s="6">
        <v>51</v>
      </c>
      <c r="B53" s="7" t="s">
        <v>95</v>
      </c>
      <c r="C53" s="7" t="s">
        <v>96</v>
      </c>
      <c r="D53" s="8" t="s">
        <v>10</v>
      </c>
    </row>
    <row r="54" spans="1:4" ht="15.75" customHeight="1">
      <c r="A54" s="6">
        <v>52</v>
      </c>
      <c r="B54" s="7" t="s">
        <v>97</v>
      </c>
      <c r="C54" s="7" t="s">
        <v>98</v>
      </c>
      <c r="D54" s="8" t="s">
        <v>6</v>
      </c>
    </row>
    <row r="55" spans="1:4" ht="15.75" customHeight="1">
      <c r="A55" s="6">
        <v>53</v>
      </c>
      <c r="B55" s="7" t="s">
        <v>99</v>
      </c>
      <c r="C55" s="7" t="s">
        <v>100</v>
      </c>
      <c r="D55" s="8" t="s">
        <v>6</v>
      </c>
    </row>
    <row r="56" spans="1:4" ht="15.75" customHeight="1">
      <c r="A56" s="6">
        <v>54</v>
      </c>
      <c r="B56" s="7" t="s">
        <v>101</v>
      </c>
      <c r="C56" s="7" t="s">
        <v>102</v>
      </c>
      <c r="D56" s="8" t="s">
        <v>6</v>
      </c>
    </row>
    <row r="57" spans="1:4" ht="15.75" customHeight="1">
      <c r="A57" s="6">
        <v>55</v>
      </c>
      <c r="B57" s="7" t="s">
        <v>103</v>
      </c>
      <c r="C57" s="7" t="s">
        <v>104</v>
      </c>
      <c r="D57" s="8" t="s">
        <v>10</v>
      </c>
    </row>
    <row r="58" spans="1:4" ht="15.75" customHeight="1">
      <c r="A58" s="6">
        <v>56</v>
      </c>
      <c r="B58" s="7" t="s">
        <v>105</v>
      </c>
      <c r="C58" s="7" t="s">
        <v>106</v>
      </c>
      <c r="D58" s="8" t="s">
        <v>10</v>
      </c>
    </row>
    <row r="59" spans="1:4" ht="15.75" customHeight="1">
      <c r="A59" s="6">
        <v>57</v>
      </c>
      <c r="B59" s="7" t="s">
        <v>107</v>
      </c>
      <c r="C59" s="7" t="s">
        <v>108</v>
      </c>
      <c r="D59" s="8" t="s">
        <v>6</v>
      </c>
    </row>
    <row r="60" spans="1:4" ht="15.75" customHeight="1">
      <c r="A60" s="6">
        <v>58</v>
      </c>
      <c r="B60" s="7" t="s">
        <v>109</v>
      </c>
      <c r="C60" s="7" t="s">
        <v>110</v>
      </c>
      <c r="D60" s="8" t="s">
        <v>10</v>
      </c>
    </row>
    <row r="61" spans="1:4" ht="15.75" customHeight="1">
      <c r="A61" s="6">
        <v>59</v>
      </c>
      <c r="B61" s="7" t="s">
        <v>111</v>
      </c>
      <c r="C61" s="7" t="s">
        <v>112</v>
      </c>
      <c r="D61" s="8" t="s">
        <v>10</v>
      </c>
    </row>
    <row r="62" spans="1:4" ht="15.75" customHeight="1">
      <c r="A62" s="6">
        <v>60</v>
      </c>
      <c r="B62" s="7" t="s">
        <v>113</v>
      </c>
      <c r="C62" s="7" t="s">
        <v>112</v>
      </c>
      <c r="D62" s="8" t="s">
        <v>10</v>
      </c>
    </row>
    <row r="63" spans="1:4" ht="15.75" customHeight="1">
      <c r="A63" s="6">
        <v>61</v>
      </c>
      <c r="B63" s="7" t="s">
        <v>114</v>
      </c>
      <c r="C63" s="7" t="s">
        <v>115</v>
      </c>
      <c r="D63" s="8" t="s">
        <v>10</v>
      </c>
    </row>
    <row r="64" spans="1:4" ht="15.75" customHeight="1">
      <c r="A64" s="6">
        <v>62</v>
      </c>
      <c r="B64" s="7" t="s">
        <v>116</v>
      </c>
      <c r="C64" s="7" t="s">
        <v>117</v>
      </c>
      <c r="D64" s="8" t="s">
        <v>6</v>
      </c>
    </row>
    <row r="65" spans="1:4" ht="15.75" customHeight="1">
      <c r="A65" s="6">
        <v>63</v>
      </c>
      <c r="B65" s="7" t="s">
        <v>118</v>
      </c>
      <c r="C65" s="7" t="s">
        <v>119</v>
      </c>
      <c r="D65" s="8" t="s">
        <v>6</v>
      </c>
    </row>
    <row r="66" spans="1:4" ht="15.75" customHeight="1">
      <c r="A66" s="6">
        <v>64</v>
      </c>
      <c r="B66" s="7" t="s">
        <v>120</v>
      </c>
      <c r="C66" s="7" t="s">
        <v>121</v>
      </c>
      <c r="D66" s="8" t="s">
        <v>6</v>
      </c>
    </row>
    <row r="67" spans="1:4" ht="15.75" customHeight="1">
      <c r="A67" s="6">
        <v>65</v>
      </c>
      <c r="B67" s="7" t="s">
        <v>122</v>
      </c>
      <c r="C67" s="7" t="s">
        <v>123</v>
      </c>
      <c r="D67" s="8" t="s">
        <v>6</v>
      </c>
    </row>
    <row r="68" spans="1:4" ht="15.75" customHeight="1">
      <c r="A68" s="6">
        <v>66</v>
      </c>
      <c r="B68" s="7" t="s">
        <v>124</v>
      </c>
      <c r="C68" s="7" t="s">
        <v>125</v>
      </c>
      <c r="D68" s="8" t="s">
        <v>6</v>
      </c>
    </row>
    <row r="69" spans="1:4" ht="15.75" customHeight="1">
      <c r="A69" s="6">
        <v>67</v>
      </c>
      <c r="B69" s="7" t="s">
        <v>126</v>
      </c>
      <c r="C69" s="7" t="s">
        <v>119</v>
      </c>
      <c r="D69" s="8" t="s">
        <v>6</v>
      </c>
    </row>
    <row r="70" spans="1:4" ht="15.75" customHeight="1">
      <c r="A70" s="6">
        <v>68</v>
      </c>
      <c r="B70" s="7" t="s">
        <v>127</v>
      </c>
      <c r="C70" s="7" t="s">
        <v>128</v>
      </c>
      <c r="D70" s="8" t="s">
        <v>6</v>
      </c>
    </row>
    <row r="71" spans="1:4" ht="15.75" customHeight="1">
      <c r="A71" s="6">
        <v>69</v>
      </c>
      <c r="B71" s="7" t="s">
        <v>129</v>
      </c>
      <c r="C71" s="7" t="s">
        <v>130</v>
      </c>
      <c r="D71" s="8" t="s">
        <v>6</v>
      </c>
    </row>
    <row r="72" spans="1:4" ht="15.75" customHeight="1">
      <c r="A72" s="6">
        <v>70</v>
      </c>
      <c r="B72" s="7" t="s">
        <v>131</v>
      </c>
      <c r="C72" s="7" t="s">
        <v>132</v>
      </c>
      <c r="D72" s="8" t="s">
        <v>6</v>
      </c>
    </row>
    <row r="73" spans="1:4" ht="15.75" customHeight="1">
      <c r="A73" s="6">
        <v>71</v>
      </c>
      <c r="B73" s="7" t="s">
        <v>133</v>
      </c>
      <c r="C73" s="7" t="s">
        <v>134</v>
      </c>
      <c r="D73" s="8" t="s">
        <v>6</v>
      </c>
    </row>
    <row r="74" spans="1:4" ht="15.75" customHeight="1">
      <c r="A74" s="6">
        <v>72</v>
      </c>
      <c r="B74" s="7" t="s">
        <v>135</v>
      </c>
      <c r="C74" s="7" t="s">
        <v>136</v>
      </c>
      <c r="D74" s="8" t="s">
        <v>10</v>
      </c>
    </row>
    <row r="75" spans="1:4" ht="15.75" customHeight="1">
      <c r="A75" s="6">
        <v>73</v>
      </c>
      <c r="B75" s="7" t="s">
        <v>137</v>
      </c>
      <c r="C75" s="7" t="s">
        <v>138</v>
      </c>
      <c r="D75" s="8" t="s">
        <v>6</v>
      </c>
    </row>
    <row r="76" spans="1:4" ht="15.75" customHeight="1">
      <c r="A76" s="6">
        <v>74</v>
      </c>
      <c r="B76" s="7" t="s">
        <v>139</v>
      </c>
      <c r="C76" s="7" t="s">
        <v>140</v>
      </c>
      <c r="D76" s="8" t="s">
        <v>6</v>
      </c>
    </row>
    <row r="77" spans="1:4" ht="15.75" customHeight="1">
      <c r="A77" s="6">
        <v>75</v>
      </c>
      <c r="B77" s="7" t="s">
        <v>141</v>
      </c>
      <c r="C77" s="7" t="s">
        <v>142</v>
      </c>
      <c r="D77" s="8" t="s">
        <v>6</v>
      </c>
    </row>
    <row r="78" spans="1:4" ht="15.75" customHeight="1">
      <c r="A78" s="6">
        <v>76</v>
      </c>
      <c r="B78" s="7" t="s">
        <v>143</v>
      </c>
      <c r="C78" s="7" t="s">
        <v>144</v>
      </c>
      <c r="D78" s="8" t="s">
        <v>6</v>
      </c>
    </row>
    <row r="79" spans="1:4" ht="15.75" customHeight="1">
      <c r="A79" s="6">
        <v>77</v>
      </c>
      <c r="B79" s="7" t="s">
        <v>145</v>
      </c>
      <c r="C79" s="7" t="s">
        <v>146</v>
      </c>
      <c r="D79" s="8" t="s">
        <v>6</v>
      </c>
    </row>
    <row r="80" spans="1:4" ht="15.75" customHeight="1">
      <c r="A80" s="6">
        <v>78</v>
      </c>
      <c r="B80" s="7" t="s">
        <v>147</v>
      </c>
      <c r="C80" s="7" t="s">
        <v>148</v>
      </c>
      <c r="D80" s="8" t="s">
        <v>6</v>
      </c>
    </row>
    <row r="81" spans="1:4" ht="15.75" customHeight="1">
      <c r="A81" s="6">
        <v>79</v>
      </c>
      <c r="B81" s="7" t="s">
        <v>149</v>
      </c>
      <c r="C81" s="7" t="s">
        <v>150</v>
      </c>
      <c r="D81" s="8" t="s">
        <v>6</v>
      </c>
    </row>
    <row r="82" spans="1:4" ht="15.75" customHeight="1">
      <c r="A82" s="6">
        <v>80</v>
      </c>
      <c r="B82" s="7" t="s">
        <v>151</v>
      </c>
      <c r="C82" s="7" t="s">
        <v>142</v>
      </c>
      <c r="D82" s="8" t="s">
        <v>6</v>
      </c>
    </row>
    <row r="83" spans="1:4" ht="15.75" customHeight="1">
      <c r="A83" s="6">
        <v>81</v>
      </c>
      <c r="B83" s="7" t="s">
        <v>152</v>
      </c>
      <c r="C83" s="7" t="s">
        <v>119</v>
      </c>
      <c r="D83" s="8" t="s">
        <v>6</v>
      </c>
    </row>
    <row r="84" spans="1:4" ht="15.75" customHeight="1">
      <c r="A84" s="6">
        <v>82</v>
      </c>
      <c r="B84" s="7" t="s">
        <v>153</v>
      </c>
      <c r="C84" s="7" t="s">
        <v>119</v>
      </c>
      <c r="D84" s="8" t="s">
        <v>6</v>
      </c>
    </row>
    <row r="85" spans="1:4" ht="15.75" customHeight="1">
      <c r="A85" s="6">
        <v>83</v>
      </c>
      <c r="B85" s="7" t="s">
        <v>154</v>
      </c>
      <c r="C85" s="7" t="s">
        <v>155</v>
      </c>
      <c r="D85" s="8" t="s">
        <v>6</v>
      </c>
    </row>
    <row r="86" spans="1:4" ht="15.75" customHeight="1">
      <c r="A86" s="6">
        <v>84</v>
      </c>
      <c r="B86" s="7" t="s">
        <v>156</v>
      </c>
      <c r="C86" s="7" t="s">
        <v>148</v>
      </c>
      <c r="D86" s="8" t="s">
        <v>6</v>
      </c>
    </row>
    <row r="87" spans="1:4" ht="15.75" customHeight="1">
      <c r="A87" s="6">
        <v>85</v>
      </c>
      <c r="B87" s="7" t="s">
        <v>157</v>
      </c>
      <c r="C87" s="7" t="s">
        <v>148</v>
      </c>
      <c r="D87" s="8" t="s">
        <v>6</v>
      </c>
    </row>
    <row r="88" spans="1:4" ht="15.75" customHeight="1">
      <c r="A88" s="6">
        <v>86</v>
      </c>
      <c r="B88" s="7" t="s">
        <v>158</v>
      </c>
      <c r="C88" s="7" t="s">
        <v>142</v>
      </c>
      <c r="D88" s="8" t="s">
        <v>6</v>
      </c>
    </row>
    <row r="89" spans="1:4" ht="15.75" customHeight="1">
      <c r="A89" s="6">
        <v>87</v>
      </c>
      <c r="B89" s="7" t="s">
        <v>159</v>
      </c>
      <c r="C89" s="7" t="s">
        <v>142</v>
      </c>
      <c r="D89" s="8" t="s">
        <v>6</v>
      </c>
    </row>
    <row r="90" spans="1:4" ht="15.75" customHeight="1">
      <c r="A90" s="6">
        <v>88</v>
      </c>
      <c r="B90" s="7" t="s">
        <v>160</v>
      </c>
      <c r="C90" s="7" t="s">
        <v>148</v>
      </c>
      <c r="D90" s="8" t="s">
        <v>6</v>
      </c>
    </row>
    <row r="91" spans="1:4" ht="15.75" customHeight="1">
      <c r="A91" s="6">
        <v>89</v>
      </c>
      <c r="B91" s="7" t="s">
        <v>161</v>
      </c>
      <c r="C91" s="7" t="s">
        <v>162</v>
      </c>
      <c r="D91" s="8" t="s">
        <v>6</v>
      </c>
    </row>
    <row r="92" spans="1:4" ht="15.75" customHeight="1">
      <c r="A92" s="6">
        <v>90</v>
      </c>
      <c r="B92" s="7" t="s">
        <v>163</v>
      </c>
      <c r="C92" s="7" t="s">
        <v>132</v>
      </c>
      <c r="D92" s="8" t="s">
        <v>6</v>
      </c>
    </row>
    <row r="93" spans="1:4" ht="15.75" customHeight="1">
      <c r="A93" s="6">
        <v>91</v>
      </c>
      <c r="B93" s="7" t="s">
        <v>164</v>
      </c>
      <c r="C93" s="7" t="s">
        <v>132</v>
      </c>
      <c r="D93" s="8" t="s">
        <v>6</v>
      </c>
    </row>
    <row r="94" spans="1:4" ht="15.75" customHeight="1">
      <c r="A94" s="6">
        <v>92</v>
      </c>
      <c r="B94" s="7" t="s">
        <v>165</v>
      </c>
      <c r="C94" s="7" t="s">
        <v>166</v>
      </c>
      <c r="D94" s="8" t="s">
        <v>6</v>
      </c>
    </row>
    <row r="95" spans="1:4" ht="15.75" customHeight="1">
      <c r="A95" s="6">
        <v>93</v>
      </c>
      <c r="B95" s="7" t="s">
        <v>167</v>
      </c>
      <c r="C95" s="7" t="s">
        <v>132</v>
      </c>
      <c r="D95" s="8" t="s">
        <v>6</v>
      </c>
    </row>
    <row r="96" spans="1:4" ht="15.75" customHeight="1">
      <c r="A96" s="6">
        <v>94</v>
      </c>
      <c r="B96" s="7" t="s">
        <v>168</v>
      </c>
      <c r="C96" s="7" t="s">
        <v>130</v>
      </c>
      <c r="D96" s="8" t="s">
        <v>6</v>
      </c>
    </row>
    <row r="97" spans="1:4" ht="15.75" customHeight="1">
      <c r="A97" s="6">
        <v>95</v>
      </c>
      <c r="B97" s="7" t="s">
        <v>169</v>
      </c>
      <c r="C97" s="7" t="s">
        <v>132</v>
      </c>
      <c r="D97" s="8" t="s">
        <v>6</v>
      </c>
    </row>
    <row r="98" spans="1:4" ht="15.75" customHeight="1">
      <c r="A98" s="6">
        <v>96</v>
      </c>
      <c r="B98" s="7" t="s">
        <v>170</v>
      </c>
      <c r="C98" s="7" t="s">
        <v>136</v>
      </c>
      <c r="D98" s="8" t="s">
        <v>6</v>
      </c>
    </row>
    <row r="99" spans="1:4" ht="15.75" customHeight="1">
      <c r="A99" s="6">
        <v>97</v>
      </c>
      <c r="B99" s="7" t="s">
        <v>171</v>
      </c>
      <c r="C99" s="7" t="s">
        <v>148</v>
      </c>
      <c r="D99" s="8" t="s">
        <v>6</v>
      </c>
    </row>
    <row r="100" spans="1:4" ht="15.75" customHeight="1">
      <c r="A100" s="6">
        <v>98</v>
      </c>
      <c r="B100" s="7" t="s">
        <v>172</v>
      </c>
      <c r="C100" s="7" t="s">
        <v>136</v>
      </c>
      <c r="D100" s="8" t="s">
        <v>6</v>
      </c>
    </row>
    <row r="101" spans="1:4" ht="15.75" customHeight="1">
      <c r="A101" s="6">
        <v>99</v>
      </c>
      <c r="B101" s="7" t="s">
        <v>173</v>
      </c>
      <c r="C101" s="7" t="s">
        <v>136</v>
      </c>
      <c r="D101" s="8" t="s">
        <v>6</v>
      </c>
    </row>
    <row r="102" spans="1:4" ht="15.75" customHeight="1">
      <c r="A102" s="6">
        <v>100</v>
      </c>
      <c r="B102" s="7" t="s">
        <v>174</v>
      </c>
      <c r="C102" s="7" t="s">
        <v>175</v>
      </c>
      <c r="D102" s="8" t="s">
        <v>10</v>
      </c>
    </row>
    <row r="103" spans="1:4" ht="15.75" customHeight="1">
      <c r="A103" s="6">
        <v>101</v>
      </c>
      <c r="B103" s="7" t="s">
        <v>176</v>
      </c>
      <c r="C103" s="7" t="s">
        <v>177</v>
      </c>
      <c r="D103" s="8" t="s">
        <v>10</v>
      </c>
    </row>
    <row r="104" spans="1:4" ht="15.75" customHeight="1">
      <c r="A104" s="6">
        <v>102</v>
      </c>
      <c r="B104" s="7" t="s">
        <v>178</v>
      </c>
      <c r="C104" s="7" t="s">
        <v>179</v>
      </c>
      <c r="D104" s="8" t="s">
        <v>6</v>
      </c>
    </row>
    <row r="105" spans="1:4" ht="15.75" customHeight="1">
      <c r="A105" s="6">
        <v>117</v>
      </c>
      <c r="B105" s="7" t="s">
        <v>180</v>
      </c>
      <c r="C105" s="7" t="s">
        <v>181</v>
      </c>
      <c r="D105" s="8" t="s">
        <v>6</v>
      </c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BR100"/>
  <sheetViews>
    <sheetView topLeftCell="A11" workbookViewId="0">
      <selection activeCell="E26" sqref="E26"/>
    </sheetView>
  </sheetViews>
  <sheetFormatPr baseColWidth="10" defaultColWidth="14.42578125" defaultRowHeight="15" customHeight="1"/>
  <cols>
    <col min="1" max="1" width="3.7109375" customWidth="1"/>
    <col min="2" max="2" width="57" customWidth="1"/>
    <col min="3" max="4" width="3.7109375" customWidth="1"/>
    <col min="5" max="5" width="47.28515625" customWidth="1"/>
    <col min="6" max="7" width="3.7109375" customWidth="1"/>
    <col min="8" max="8" width="52.7109375" customWidth="1"/>
    <col min="9" max="10" width="3.7109375" customWidth="1"/>
    <col min="11" max="11" width="71.5703125" customWidth="1"/>
    <col min="12" max="12" width="3.7109375" customWidth="1"/>
    <col min="13" max="13" width="54.42578125" customWidth="1"/>
    <col min="14" max="14" width="3.7109375" customWidth="1"/>
    <col min="15" max="15" width="67" customWidth="1"/>
    <col min="16" max="16" width="64.5703125" hidden="1" customWidth="1"/>
    <col min="17" max="17" width="3.7109375" customWidth="1"/>
    <col min="18" max="18" width="44.42578125" customWidth="1"/>
    <col min="19" max="19" width="3.7109375" customWidth="1"/>
    <col min="20" max="20" width="51.7109375" customWidth="1"/>
    <col min="21" max="21" width="3.7109375" customWidth="1"/>
    <col min="22" max="22" width="48.7109375" customWidth="1"/>
    <col min="23" max="23" width="3.7109375" customWidth="1"/>
    <col min="24" max="24" width="50.140625" customWidth="1"/>
    <col min="25" max="25" width="3.7109375" customWidth="1"/>
    <col min="26" max="26" width="43.7109375" customWidth="1"/>
    <col min="27" max="27" width="3.7109375" customWidth="1"/>
    <col min="28" max="28" width="45.140625" customWidth="1"/>
    <col min="29" max="30" width="3.7109375" customWidth="1"/>
    <col min="31" max="31" width="70.140625" customWidth="1"/>
    <col min="32" max="32" width="3.7109375" customWidth="1"/>
    <col min="33" max="33" width="49.85546875" customWidth="1"/>
    <col min="34" max="35" width="3.7109375" customWidth="1"/>
    <col min="36" max="36" width="59.140625" customWidth="1"/>
    <col min="37" max="38" width="3.7109375" customWidth="1"/>
    <col min="39" max="39" width="83.7109375" customWidth="1"/>
    <col min="40" max="40" width="3.7109375" customWidth="1"/>
    <col min="41" max="41" width="42" customWidth="1"/>
    <col min="42" max="43" width="3.7109375" customWidth="1"/>
    <col min="44" max="44" width="85.140625" customWidth="1"/>
    <col min="45" max="45" width="3.7109375" customWidth="1"/>
    <col min="46" max="46" width="43" customWidth="1"/>
    <col min="47" max="47" width="3.7109375" customWidth="1"/>
    <col min="48" max="48" width="45.140625" customWidth="1"/>
    <col min="49" max="49" width="3.7109375" customWidth="1"/>
    <col min="50" max="50" width="70.140625" customWidth="1"/>
    <col min="51" max="51" width="3.7109375" customWidth="1"/>
    <col min="52" max="52" width="80.42578125" customWidth="1"/>
    <col min="53" max="53" width="3.7109375" customWidth="1"/>
    <col min="54" max="54" width="42.5703125" customWidth="1"/>
    <col min="55" max="55" width="3.7109375" customWidth="1"/>
    <col min="56" max="56" width="43.5703125" customWidth="1"/>
    <col min="57" max="57" width="3.7109375" customWidth="1"/>
    <col min="58" max="58" width="67.42578125" customWidth="1"/>
    <col min="59" max="59" width="45.140625" customWidth="1"/>
    <col min="60" max="70" width="11.42578125" customWidth="1"/>
  </cols>
  <sheetData>
    <row r="1" spans="1:70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</row>
    <row r="2" spans="1:70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 t="str">
        <f>+RELACION!C3</f>
        <v>PRESIDENTE MUNICIPAL</v>
      </c>
      <c r="S2" s="1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</row>
    <row r="3" spans="1:70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7" t="str">
        <f>+RELACION!B3</f>
        <v>JESUS PLACIDO RODRIGUEZ TREVIÑO</v>
      </c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</row>
    <row r="4" spans="1:70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</row>
    <row r="5" spans="1:70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</row>
    <row r="6" spans="1:70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</row>
    <row r="7" spans="1:70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</row>
    <row r="8" spans="1:70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8" t="str">
        <f>+RELACION!C4</f>
        <v>REGIDORES</v>
      </c>
      <c r="N8" s="15"/>
      <c r="O8" s="16" t="str">
        <f>+RELACION!C51</f>
        <v>ASESOR POLITICO</v>
      </c>
      <c r="P8" s="1"/>
      <c r="Q8" s="15"/>
      <c r="R8" s="15"/>
      <c r="S8" s="15"/>
      <c r="T8" s="15"/>
      <c r="U8" s="15"/>
      <c r="V8" s="16" t="str">
        <f>+RELACION!C21</f>
        <v>SECRETARIA DEL AYUNTAMIENTO</v>
      </c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</row>
    <row r="9" spans="1:70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9" t="str">
        <f>+RELACION!B4</f>
        <v>MARIBEL PEREZ PADILLA</v>
      </c>
      <c r="N9" s="15"/>
      <c r="O9" s="17" t="str">
        <f>+RELACION!B51</f>
        <v>ANTONIO BACCA BUENTELLO</v>
      </c>
      <c r="P9" s="15"/>
      <c r="Q9" s="15"/>
      <c r="R9" s="15"/>
      <c r="S9" s="15"/>
      <c r="T9" s="15"/>
      <c r="U9" s="15"/>
      <c r="V9" s="17" t="str">
        <f>+RELACION!B21</f>
        <v>ANGEL CARDONA AREGUILLN</v>
      </c>
      <c r="W9" s="15"/>
      <c r="X9" s="16" t="str">
        <f>+RELACION!C43</f>
        <v xml:space="preserve">SISTEMAS </v>
      </c>
      <c r="Y9" s="15"/>
      <c r="Z9" s="16" t="str">
        <f>+RELACION!C32</f>
        <v>ENCARGADA DE INTENDENCIA</v>
      </c>
      <c r="AA9" s="1"/>
      <c r="AB9" s="16" t="str">
        <f>+RELACION!C77</f>
        <v>VELADORES</v>
      </c>
      <c r="AC9" s="15"/>
      <c r="AD9" s="15"/>
      <c r="AE9" s="16" t="str">
        <f>+RELACION!C22</f>
        <v>CHOFERES ESCOLARES</v>
      </c>
      <c r="AF9" s="1"/>
      <c r="AG9" s="16" t="str">
        <f>+RELACION!C74</f>
        <v>PENSIONADO</v>
      </c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</row>
    <row r="10" spans="1:70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9" t="str">
        <f>+RELACION!B5</f>
        <v>RAMIRO PRUNEDA GONZALEZ</v>
      </c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9" t="str">
        <f>+RELACION!B43</f>
        <v>JUAN HERNANDEZ MARTINEZ</v>
      </c>
      <c r="Y10" s="15"/>
      <c r="Z10" s="17" t="str">
        <f>+RELACION!B32</f>
        <v>MARIA IMELDA GARZA DE LA CRUZ</v>
      </c>
      <c r="AA10" s="15"/>
      <c r="AB10" s="19" t="str">
        <f>+RELACION!B77</f>
        <v>DIUVAN JORDAN ARAUJO RUBIO</v>
      </c>
      <c r="AC10" s="15"/>
      <c r="AD10" s="15"/>
      <c r="AE10" s="19" t="str">
        <f>+RELACION!B22</f>
        <v xml:space="preserve">LUIS GARZA LUCIO </v>
      </c>
      <c r="AF10" s="15"/>
      <c r="AG10" s="19" t="str">
        <f>+RELACION!B74</f>
        <v xml:space="preserve">MATILDE ORTIZ MOYA </v>
      </c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</row>
    <row r="11" spans="1:70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9" t="str">
        <f>+RELACION!B6</f>
        <v>VERONICA CRUZ GUERRA</v>
      </c>
      <c r="N11" s="15"/>
      <c r="O11" s="15"/>
      <c r="P11" s="15"/>
      <c r="Q11" s="15"/>
      <c r="R11" s="15"/>
      <c r="S11" s="15"/>
      <c r="T11" s="16" t="str">
        <f>+RELACION!C26</f>
        <v>SECRETARIA DE PRECIDENCIA</v>
      </c>
      <c r="U11" s="1"/>
      <c r="V11" s="16" t="str">
        <f>+RELACION!C27</f>
        <v>SECRETARIA DEL SECRETARIO</v>
      </c>
      <c r="W11" s="15"/>
      <c r="X11" s="17" t="str">
        <f>+RELACION!B57</f>
        <v>LEA SARAHI ZUÑIGA ACOSTA</v>
      </c>
      <c r="Y11" s="15"/>
      <c r="Z11" s="15"/>
      <c r="AA11" s="15"/>
      <c r="AB11" s="19" t="str">
        <f>+RELACION!B82</f>
        <v>NAZARET ARAUJO RUBIO</v>
      </c>
      <c r="AC11" s="15"/>
      <c r="AD11" s="15"/>
      <c r="AE11" s="19" t="str">
        <f>+RELACION!B23</f>
        <v>JOSE GUADALUPE CRUZ OCHOA</v>
      </c>
      <c r="AF11" s="15"/>
      <c r="AG11" s="19" t="str">
        <f>+RELACION!B98</f>
        <v>ROBERTO CANTU CANTU</v>
      </c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</row>
    <row r="12" spans="1:70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9" t="str">
        <f>+RELACION!B7</f>
        <v>VENISTIANO FLORES GARCIA</v>
      </c>
      <c r="N12" s="15"/>
      <c r="O12" s="16" t="str">
        <f>+RELACION!C52</f>
        <v>ASESOR JURIDICO</v>
      </c>
      <c r="P12" s="1"/>
      <c r="Q12" s="15"/>
      <c r="R12" s="15"/>
      <c r="S12" s="15"/>
      <c r="T12" s="17" t="str">
        <f>+RELACION!B26</f>
        <v xml:space="preserve">NANCY VERONICA SALAZAR LOPEZ </v>
      </c>
      <c r="U12" s="15"/>
      <c r="V12" s="17" t="str">
        <f>+RELACION!B27</f>
        <v xml:space="preserve">ARLYN AHTZIRI LOPEZ GARZA </v>
      </c>
      <c r="W12" s="15"/>
      <c r="X12" s="15"/>
      <c r="Y12" s="15"/>
      <c r="Z12" s="16" t="str">
        <f>+RELACION!C28</f>
        <v>INTENDENTES</v>
      </c>
      <c r="AA12" s="1"/>
      <c r="AB12" s="19" t="str">
        <f>+RELACION!B88</f>
        <v>GILBERTO RODRIGUEZ CANO</v>
      </c>
      <c r="AC12" s="15"/>
      <c r="AD12" s="15"/>
      <c r="AE12" s="19" t="str">
        <f>+RELACION!B24</f>
        <v>BENJAMIN NEVAREZ GONZALEZ</v>
      </c>
      <c r="AF12" s="15"/>
      <c r="AG12" s="19" t="str">
        <f>+RELACION!B100</f>
        <v>LIBERATO CANTU CANTU</v>
      </c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</row>
    <row r="13" spans="1:70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9" t="str">
        <f>+RELACION!B8</f>
        <v>DOLORES CANTU SUAREZ</v>
      </c>
      <c r="N13" s="15"/>
      <c r="O13" s="17" t="str">
        <f>+RELACION!B52</f>
        <v>LIC. FRANCISCO DE LA TORRE MORENO</v>
      </c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9" t="str">
        <f>+RELACION!B28</f>
        <v xml:space="preserve">ANGELICA IBARRA PEREZ  </v>
      </c>
      <c r="AA13" s="15"/>
      <c r="AB13" s="17" t="str">
        <f>+RELACION!B89</f>
        <v>GUSTAVO OCHOA CANTU</v>
      </c>
      <c r="AC13" s="15"/>
      <c r="AD13" s="15"/>
      <c r="AE13" s="17" t="str">
        <f>+RELACION!B25</f>
        <v>JUAN IGNACIO RODRIGYEZ VAZQUEZ</v>
      </c>
      <c r="AF13" s="15"/>
      <c r="AG13" s="17" t="str">
        <f>+RELACION!B101</f>
        <v>JESUS PEÑA PEÑA</v>
      </c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</row>
    <row r="14" spans="1:70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7" t="str">
        <f>+RELACION!B9</f>
        <v>ARACELY GONZALEZ GARZA</v>
      </c>
      <c r="N14" s="15"/>
      <c r="O14" s="15"/>
      <c r="P14" s="15"/>
      <c r="Q14" s="15"/>
      <c r="R14" s="15"/>
      <c r="S14" s="15"/>
      <c r="T14" s="15"/>
      <c r="U14" s="15"/>
      <c r="V14" s="16" t="str">
        <f>+RELACION!C53</f>
        <v>RECEPCION</v>
      </c>
      <c r="W14" s="15"/>
      <c r="X14" s="15"/>
      <c r="Y14" s="15"/>
      <c r="Z14" s="19" t="str">
        <f>+RELACION!B29</f>
        <v>BRENDA CECILIA RODRIGUEZ MARTINEZ</v>
      </c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</row>
    <row r="15" spans="1:70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7" t="str">
        <f>+RELACION!B53</f>
        <v>LIZBETH GARZA LOPEZ</v>
      </c>
      <c r="W15" s="15"/>
      <c r="X15" s="15"/>
      <c r="Y15" s="15"/>
      <c r="Z15" s="19" t="str">
        <f>+RELACION!B30</f>
        <v xml:space="preserve">ELVIA IRASEMA BALDERAS CRUZ </v>
      </c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</row>
    <row r="16" spans="1:70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7" t="str">
        <f>+RELACION!B31</f>
        <v xml:space="preserve">ESMERALDA GARZA PEÑA </v>
      </c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</row>
    <row r="17" spans="1:70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</row>
    <row r="18" spans="1:70">
      <c r="A18" s="15"/>
      <c r="B18" s="15"/>
      <c r="C18" s="15"/>
      <c r="D18" s="15"/>
      <c r="E18" s="16" t="str">
        <f>+RELACION!C10</f>
        <v>PRESIDENTA DEL DIF MUNICIPAL</v>
      </c>
      <c r="F18" s="1"/>
      <c r="G18" s="1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</row>
    <row r="19" spans="1:70" ht="15.75" thickBot="1">
      <c r="A19" s="15"/>
      <c r="B19" s="15"/>
      <c r="C19" s="15"/>
      <c r="D19" s="15"/>
      <c r="E19" s="17" t="str">
        <f>+RELACION!B10</f>
        <v>MAYRA LOPEZ HERNANDEZ</v>
      </c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</row>
    <row r="20" spans="1:70" ht="15.75" thickBot="1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</row>
    <row r="21" spans="1:70" ht="15.75" customHeight="1">
      <c r="A21" s="1"/>
      <c r="B21" s="1"/>
      <c r="C21" s="1"/>
      <c r="D21" s="1"/>
      <c r="E21" s="16" t="str">
        <f>+RELACION!C11</f>
        <v>DIRECCION DEL DIF MUNICIPAL</v>
      </c>
      <c r="F21" s="1"/>
      <c r="G21" s="1"/>
      <c r="H21" s="16" t="str">
        <f>+RELACION!C16</f>
        <v>DOCTORA DE CLINICA MUNICIPAL</v>
      </c>
      <c r="I21" s="20"/>
      <c r="J21" s="1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</row>
    <row r="22" spans="1:70" ht="15.75" customHeight="1" thickBot="1">
      <c r="A22" s="15"/>
      <c r="B22" s="15"/>
      <c r="C22" s="15"/>
      <c r="D22" s="15"/>
      <c r="E22" s="17" t="str">
        <f>+RELACION!B11</f>
        <v>CARMEN JUDITH VAZQUEZ RODRIGUEZ</v>
      </c>
      <c r="F22" s="15"/>
      <c r="G22" s="15"/>
      <c r="H22" s="17" t="str">
        <f>+RELACION!B16</f>
        <v>MARIA NANCY CARDENAS ALVARADO</v>
      </c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</row>
    <row r="23" spans="1:70" ht="15.75" customHeight="1" thickBot="1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6" t="str">
        <f>+RELACION!C34</f>
        <v>DIRECCION DE FINANZAS Y TESORERIA MUNICIPAL</v>
      </c>
      <c r="L23" s="1"/>
      <c r="M23" s="16" t="str">
        <f>+RELACION!C41</f>
        <v xml:space="preserve">DIRECCION DE SINDICATURA </v>
      </c>
      <c r="N23" s="1"/>
      <c r="O23" s="16" t="str">
        <f>+RELACION!C45</f>
        <v>CORDINADOR DE LA UNIDAD DE TRASPARENCIA</v>
      </c>
      <c r="P23" s="1"/>
      <c r="Q23" s="1"/>
      <c r="R23" s="16" t="str">
        <f>+RELACION!C44</f>
        <v>DIRECCION DE CONTRALORIA</v>
      </c>
      <c r="S23" s="1"/>
      <c r="T23" s="16" t="str">
        <f>+RELACION!C48</f>
        <v>DIRECCION DE DESARROLLO SOCIAL</v>
      </c>
      <c r="U23" s="1"/>
      <c r="V23" s="16" t="str">
        <f>+RELACION!C50</f>
        <v>DIRECCION JURIDICA</v>
      </c>
      <c r="W23" s="1"/>
      <c r="X23" s="16" t="str">
        <f>+RELACION!C55</f>
        <v>DIRECCION DE DESARROLLO RURAL</v>
      </c>
      <c r="Y23" s="1"/>
      <c r="Z23" s="16" t="str">
        <f>+RELACION!C58</f>
        <v>DIRECCION DE DEPORTES</v>
      </c>
      <c r="AA23" s="1"/>
      <c r="AB23" s="1"/>
      <c r="AC23" s="1"/>
      <c r="AD23" s="1"/>
      <c r="AE23" s="16" t="str">
        <f>+RELACION!C60</f>
        <v>DIRECCION DE EDUCACION, CULTURA Y EVENTOS</v>
      </c>
      <c r="AF23" s="1"/>
      <c r="AG23" s="1"/>
      <c r="AH23" s="1"/>
      <c r="AI23" s="1"/>
      <c r="AJ23" s="16" t="str">
        <f>+RELACION!C64</f>
        <v>DIRECCION DE OBRAS PUBLICAS</v>
      </c>
      <c r="AK23" s="1"/>
      <c r="AL23" s="1"/>
      <c r="AM23" s="1"/>
      <c r="AN23" s="1"/>
      <c r="AO23" s="1"/>
      <c r="AP23" s="1"/>
      <c r="AQ23" s="1"/>
      <c r="AR23" s="16" t="str">
        <f>+RELACION!C104</f>
        <v>DIRECCION DE SEGURIDAD PUBLICA, TRANSITO Y VIALIDAD.</v>
      </c>
      <c r="AS23" s="1"/>
      <c r="AT23" s="1"/>
      <c r="AU23" s="1"/>
      <c r="AV23" s="1"/>
      <c r="AW23" s="1"/>
      <c r="AX23" s="16" t="str">
        <f>+RELACION!C105</f>
        <v>DIRECCION DE DESARROLLO URBANO Y ECOLOGIA</v>
      </c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</row>
    <row r="24" spans="1:70" ht="15.75" customHeight="1" thickBot="1">
      <c r="A24" s="20"/>
      <c r="B24" s="16" t="str">
        <f>+RELACION!C12</f>
        <v>CORDINADOR DE INST. DE LA JUVENTUD</v>
      </c>
      <c r="C24" s="1"/>
      <c r="D24" s="1"/>
      <c r="E24" s="1"/>
      <c r="F24" s="1"/>
      <c r="G24" s="1"/>
      <c r="H24" s="16" t="str">
        <f>+RELACION!C103</f>
        <v>ENFERMERAS  CLINICA</v>
      </c>
      <c r="I24" s="1"/>
      <c r="J24" s="1"/>
      <c r="K24" s="17" t="str">
        <f>+RELACION!B34</f>
        <v>BRENDA ELOISA SERRATO GARZA</v>
      </c>
      <c r="L24" s="15"/>
      <c r="M24" s="17" t="str">
        <f>+RELACION!B41</f>
        <v>ANA KAREN GONZALEZ CARRILLO</v>
      </c>
      <c r="N24" s="15"/>
      <c r="O24" s="17" t="str">
        <f>+RELACION!B45</f>
        <v>LUIS ALBERTO ACEVEDO MARTINEZ</v>
      </c>
      <c r="P24" s="15"/>
      <c r="Q24" s="15"/>
      <c r="R24" s="17" t="str">
        <f>+RELACION!B44</f>
        <v>ARMANDO LOZANO GARZA</v>
      </c>
      <c r="S24" s="15"/>
      <c r="T24" s="17" t="str">
        <f>+RELACION!B48</f>
        <v>ARMANDO GONZALEZ MENDEZ</v>
      </c>
      <c r="U24" s="15"/>
      <c r="V24" s="17" t="str">
        <f>+RELACION!B50</f>
        <v>RAYMUNDO JOSE GUAJARDO GARZA</v>
      </c>
      <c r="W24" s="15"/>
      <c r="X24" s="17" t="str">
        <f>+RELACION!B55</f>
        <v xml:space="preserve">JUAN ADALBERTO PADILLA GARZA </v>
      </c>
      <c r="Y24" s="15"/>
      <c r="Z24" s="17" t="str">
        <f>+RELACION!B58</f>
        <v>KARLA MARLEN GUZMAN GARCIA</v>
      </c>
      <c r="AA24" s="15"/>
      <c r="AB24" s="15"/>
      <c r="AC24" s="15"/>
      <c r="AD24" s="15"/>
      <c r="AE24" s="17" t="str">
        <f>+RELACION!B60</f>
        <v>NORA HILDA TORRES GAZCA</v>
      </c>
      <c r="AF24" s="15"/>
      <c r="AG24" s="15"/>
      <c r="AH24" s="15"/>
      <c r="AI24" s="15"/>
      <c r="AJ24" s="17" t="str">
        <f>+RELACION!B64</f>
        <v>FELIX MARTINEZ GARZA</v>
      </c>
      <c r="AK24" s="15"/>
      <c r="AL24" s="15"/>
      <c r="AM24" s="15"/>
      <c r="AN24" s="15"/>
      <c r="AO24" s="15"/>
      <c r="AP24" s="15"/>
      <c r="AQ24" s="15"/>
      <c r="AR24" s="17"/>
      <c r="AS24" s="15"/>
      <c r="AT24" s="15"/>
      <c r="AU24" s="15"/>
      <c r="AV24" s="15"/>
      <c r="AW24" s="15"/>
      <c r="AX24" s="17" t="str">
        <f>+RELACION!B105</f>
        <v>LUIS FRANCISCO OCHOA PEREZ</v>
      </c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</row>
    <row r="25" spans="1:70" ht="15.75" customHeight="1" thickBot="1">
      <c r="A25" s="15"/>
      <c r="B25" s="17" t="str">
        <f>+RELACION!B12</f>
        <v>YAZMIN GUADALUPE TREJO MORENO</v>
      </c>
      <c r="C25" s="15"/>
      <c r="D25" s="15"/>
      <c r="E25" s="15"/>
      <c r="F25" s="15"/>
      <c r="G25" s="15"/>
      <c r="H25" s="17" t="str">
        <f>+RELACION!B103</f>
        <v xml:space="preserve">CLAUDIA ELIZABETH CRUZ CORTEZ </v>
      </c>
      <c r="I25" s="15"/>
      <c r="J25" s="15"/>
      <c r="K25" s="15"/>
      <c r="L25" s="15"/>
      <c r="M25" s="15"/>
      <c r="N25" s="15"/>
      <c r="O25" s="15"/>
      <c r="P25" s="1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6" t="str">
        <f>+RELACION!C63</f>
        <v>COORDINADORA DE ECUCACION</v>
      </c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</row>
    <row r="26" spans="1:70" ht="15.75" customHeight="1" thickBot="1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6" t="str">
        <f>+RELACION!C37</f>
        <v>COORDINADORA DE NOMINA</v>
      </c>
      <c r="L26" s="1"/>
      <c r="M26" s="16" t="str">
        <f>+RELACION!C42</f>
        <v xml:space="preserve">AUXILIAR TECNICO DE LA SINDICATURA </v>
      </c>
      <c r="N26" s="1"/>
      <c r="O26" s="16" t="str">
        <f>+RELACION!C46</f>
        <v>AUXILIAR DE TRANSPARENCIA</v>
      </c>
      <c r="P26" s="15"/>
      <c r="Q26" s="1"/>
      <c r="R26" s="16" t="str">
        <f>+RELACION!C47</f>
        <v>SECRETARIA DE CONTRALORIA</v>
      </c>
      <c r="S26" s="20"/>
      <c r="T26" s="16" t="str">
        <f>+RELACION!C49</f>
        <v>SECRETARIA DE DESARROLLO SOCIAL</v>
      </c>
      <c r="U26" s="1"/>
      <c r="V26" s="20"/>
      <c r="W26" s="1"/>
      <c r="X26" s="16" t="str">
        <f>+RELACION!C56</f>
        <v>COOR. DE GANADERO</v>
      </c>
      <c r="Y26" s="1"/>
      <c r="Z26" s="16" t="str">
        <f>+RELACION!C13</f>
        <v>ENTRENADORA</v>
      </c>
      <c r="AA26" s="1"/>
      <c r="AB26" s="17" t="str">
        <f>+RELACION!B63</f>
        <v>CECILIA FLORES BUSTILLOS</v>
      </c>
      <c r="AC26" s="1"/>
      <c r="AD26" s="1"/>
      <c r="AE26" s="16" t="str">
        <f>+RELACION!C61</f>
        <v>APOYOS ESCOLARES</v>
      </c>
      <c r="AF26" s="1"/>
      <c r="AG26" s="1"/>
      <c r="AH26" s="1"/>
      <c r="AI26" s="1"/>
      <c r="AJ26" s="20"/>
      <c r="AK26" s="20"/>
      <c r="AL26" s="20"/>
      <c r="AM26" s="16" t="str">
        <f>+RELACION!C78</f>
        <v>SUB DIRECTOR DE OBRAS PUBLICAS Y SERVICIOS PUBLICOS</v>
      </c>
      <c r="AN26" s="1"/>
      <c r="AP26" s="1"/>
      <c r="AQ26" s="1"/>
      <c r="AR26" s="16" t="e">
        <f>+RELACION!#REF!</f>
        <v>#REF!</v>
      </c>
      <c r="AS26" s="1"/>
      <c r="AT26" s="16" t="e">
        <f>+RELACION!#REF!</f>
        <v>#REF!</v>
      </c>
      <c r="AU26" s="1"/>
      <c r="AV26" s="16" t="str">
        <f>+RELACION!C33</f>
        <v xml:space="preserve">COOR. DE UNIDAD DE RESCATE </v>
      </c>
      <c r="AW26" s="1"/>
      <c r="AX26" s="1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</row>
    <row r="27" spans="1:70" ht="15.75" customHeight="1" thickBot="1">
      <c r="A27" s="1"/>
      <c r="B27" s="16" t="str">
        <f>+RELACION!C14</f>
        <v>AUX DIF</v>
      </c>
      <c r="C27" s="20"/>
      <c r="D27" s="1"/>
      <c r="E27" s="20"/>
      <c r="F27" s="20"/>
      <c r="G27" s="1"/>
      <c r="H27" s="16" t="str">
        <f>+RELACION!C17</f>
        <v>SECRETARIA DE CLINICA MUNICIPAL</v>
      </c>
      <c r="I27" s="1"/>
      <c r="J27" s="1"/>
      <c r="K27" s="17" t="str">
        <f>+RELACION!B37</f>
        <v>MARIA LUISA RODRIGUEZ GONZALEZ</v>
      </c>
      <c r="L27" s="15"/>
      <c r="M27" s="17" t="str">
        <f>+RELACION!B42</f>
        <v>JULIO CESAR CORTEZ RIOS</v>
      </c>
      <c r="N27" s="15"/>
      <c r="O27" s="17" t="str">
        <f>+RELACION!B46</f>
        <v>MIGUEL ANGEL CORTEZ URBINA</v>
      </c>
      <c r="P27" s="15"/>
      <c r="Q27" s="15"/>
      <c r="R27" s="17" t="str">
        <f>+RELACION!B47</f>
        <v>ERIKA MARLEN OCHOA BUSTILLOS</v>
      </c>
      <c r="S27" s="15"/>
      <c r="T27" s="17" t="str">
        <f>+RELACION!B49</f>
        <v>DANIELA MARISOL GARCIA CANTU</v>
      </c>
      <c r="U27" s="15"/>
      <c r="V27" s="15"/>
      <c r="W27" s="15"/>
      <c r="X27" s="17" t="str">
        <f>+RELACION!B56</f>
        <v>VICTOR MANUEL BORJAS GALINDO</v>
      </c>
      <c r="Y27" s="15"/>
      <c r="Z27" s="17" t="str">
        <f>+RELACION!B13</f>
        <v xml:space="preserve">YASMIN RODRIGUEZ CERDA </v>
      </c>
      <c r="AA27" s="15"/>
      <c r="AB27" s="15"/>
      <c r="AC27" s="15"/>
      <c r="AD27" s="15"/>
      <c r="AE27" s="19" t="str">
        <f>+RELACION!B61</f>
        <v>ARELY GUADALUPE LOPEZ PADILLA</v>
      </c>
      <c r="AF27" s="15"/>
      <c r="AG27" s="15"/>
      <c r="AH27" s="15"/>
      <c r="AI27" s="15"/>
      <c r="AJ27" s="15"/>
      <c r="AK27" s="15"/>
      <c r="AL27" s="15"/>
      <c r="AM27" s="17" t="str">
        <f>+RELACION!B78</f>
        <v>ARSENIO CANTU PEREZ</v>
      </c>
      <c r="AN27" s="15"/>
      <c r="AP27" s="15"/>
      <c r="AQ27" s="15"/>
      <c r="AR27" s="17"/>
      <c r="AS27" s="15"/>
      <c r="AT27" s="17"/>
      <c r="AU27" s="15"/>
      <c r="AV27" s="17" t="str">
        <f>+RELACION!B33</f>
        <v>NICOLAS  CRUZ GONZALEZ</v>
      </c>
      <c r="AW27" s="15"/>
      <c r="AX27" s="15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</row>
    <row r="28" spans="1:70" ht="15.75" customHeight="1" thickBot="1">
      <c r="A28" s="15"/>
      <c r="B28" s="19" t="str">
        <f>+RELACION!B14</f>
        <v xml:space="preserve">MARIA CASTILLO PEÑA </v>
      </c>
      <c r="C28" s="15"/>
      <c r="D28" s="15"/>
      <c r="E28" s="16" t="str">
        <f>+RELACION!C18</f>
        <v>SECRETARIAS DIF</v>
      </c>
      <c r="F28" s="1"/>
      <c r="G28" s="15"/>
      <c r="H28" s="17" t="str">
        <f>+RELACION!B17</f>
        <v xml:space="preserve">DANIELA SARAHY GUAJARDO  DE LA ROSA </v>
      </c>
      <c r="I28" s="15"/>
      <c r="J28" s="15"/>
      <c r="K28" s="15"/>
      <c r="L28" s="15"/>
      <c r="M28" s="15"/>
      <c r="N28" s="15"/>
      <c r="P28" s="1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7" t="str">
        <f>+RELACION!B62</f>
        <v>BLANCA NELY RIOS PEREZ</v>
      </c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</row>
    <row r="29" spans="1:70" ht="15.75" customHeight="1" thickBot="1">
      <c r="A29" s="15"/>
      <c r="B29" s="17" t="str">
        <f>+RELACION!B15</f>
        <v xml:space="preserve">YESSICA MARISOL GARCIA MARTINEZ </v>
      </c>
      <c r="C29" s="15"/>
      <c r="D29" s="15"/>
      <c r="E29" s="17" t="str">
        <f>+RELACION!B18</f>
        <v>VERONICA YAMILETH TREVIÑO REYES</v>
      </c>
      <c r="F29" s="15"/>
      <c r="G29" s="15"/>
      <c r="H29" s="15"/>
      <c r="I29" s="15"/>
      <c r="J29" s="15"/>
      <c r="K29" s="16" t="str">
        <f>+RELACION!C36</f>
        <v>COORDINADOR DE EGRESOS</v>
      </c>
      <c r="L29" s="1"/>
      <c r="M29" s="1"/>
      <c r="N29" s="1"/>
      <c r="P29" s="15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20"/>
      <c r="AF29" s="20"/>
      <c r="AG29" s="16" t="str">
        <f>+RELACION!C66</f>
        <v>COOR. PROYECTOS ESTRATEGICOS</v>
      </c>
      <c r="AH29" s="1"/>
      <c r="AI29" s="1"/>
      <c r="AJ29" s="16" t="str">
        <f>+RELACION!C67</f>
        <v xml:space="preserve">AUXILIAR DE OBRAS PUBLICAS </v>
      </c>
      <c r="AK29" s="1"/>
      <c r="AL29" s="1"/>
      <c r="AM29" s="16" t="str">
        <f>+RELACION!C94</f>
        <v>ENCARGADO DE CUADRILLAS</v>
      </c>
      <c r="AN29" s="1"/>
      <c r="AO29" s="1"/>
      <c r="AP29" s="1"/>
      <c r="AQ29" s="1"/>
      <c r="AR29" s="23"/>
      <c r="AS29" s="1"/>
      <c r="AT29" s="1"/>
      <c r="AU29" s="1"/>
      <c r="AV29" s="1"/>
      <c r="AW29" s="1"/>
      <c r="AX29" s="1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</row>
    <row r="30" spans="1:70" ht="15.75" customHeight="1" thickBot="1">
      <c r="A30" s="15"/>
      <c r="B30" s="15"/>
      <c r="C30" s="15"/>
      <c r="D30" s="15"/>
      <c r="E30" s="15"/>
      <c r="F30" s="15"/>
      <c r="G30" s="15"/>
      <c r="H30" s="16" t="str">
        <f>+RELACION!C102</f>
        <v>SECRETARIA FARMACIA</v>
      </c>
      <c r="I30" s="1"/>
      <c r="J30" s="15"/>
      <c r="K30" s="17" t="str">
        <f>+RELACION!B36</f>
        <v>ROMAN VALENTIN GONZALEZ CERDA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7" t="str">
        <f>+RELACION!B66</f>
        <v>MIGUEL ANGEL MARTINEZ SALAZAR</v>
      </c>
      <c r="AH30" s="15"/>
      <c r="AI30" s="15"/>
      <c r="AJ30" s="17" t="str">
        <f>+RELACION!B67</f>
        <v>VICENTE CAPETILLO VALDEZ</v>
      </c>
      <c r="AK30" s="15"/>
      <c r="AL30" s="15"/>
      <c r="AM30" s="17" t="str">
        <f>+RELACION!B94</f>
        <v xml:space="preserve">RENE RICARDO GARCIA GONZALEZ </v>
      </c>
      <c r="AN30" s="15"/>
      <c r="AO30" s="15"/>
      <c r="AP30" s="15"/>
      <c r="AQ30" s="15"/>
      <c r="AR30" s="24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</row>
    <row r="31" spans="1:70" ht="15.75" customHeight="1" thickBot="1">
      <c r="A31" s="15"/>
      <c r="C31" s="1"/>
      <c r="D31" s="15"/>
      <c r="E31" s="16" t="str">
        <f>+RELACION!C19</f>
        <v>CHOFERES DIF</v>
      </c>
      <c r="F31" s="1"/>
      <c r="G31" s="15"/>
      <c r="H31" s="17" t="str">
        <f>+RELACION!B102</f>
        <v xml:space="preserve">YAZMIN AZANEETH GARZA FLORES </v>
      </c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24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</row>
    <row r="32" spans="1:70" ht="15.75" customHeight="1">
      <c r="A32" s="15"/>
      <c r="C32" s="15"/>
      <c r="D32" s="15"/>
      <c r="E32" s="19" t="str">
        <f>+RELACION!B19</f>
        <v>JOSE ARMANDO LOPEZ RIVAS</v>
      </c>
      <c r="F32" s="15"/>
      <c r="G32" s="15"/>
      <c r="I32" s="15"/>
      <c r="J32" s="15"/>
      <c r="K32" s="16" t="str">
        <f>+RELACION!C35</f>
        <v>COORDINADOR DE INGRESOS</v>
      </c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6" t="str">
        <f>+RELACION!C68</f>
        <v>SECRETARIO DE OB. PUBLICAS</v>
      </c>
      <c r="AK32" s="15"/>
      <c r="AL32" s="15"/>
      <c r="AM32" s="16" t="str">
        <f>+RELACION!C99</f>
        <v>CUADRILLA</v>
      </c>
      <c r="AN32" s="15"/>
      <c r="AO32" s="15"/>
      <c r="AP32" s="15"/>
      <c r="AQ32" s="15"/>
      <c r="AR32" s="24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</row>
    <row r="33" spans="1:70" ht="15.75" customHeight="1" thickBot="1">
      <c r="A33" s="15"/>
      <c r="C33" s="15"/>
      <c r="D33" s="15"/>
      <c r="E33" s="17" t="str">
        <f>+RELACION!B20</f>
        <v xml:space="preserve">ROBERTO RUIZ VELAZQUES </v>
      </c>
      <c r="F33" s="15"/>
      <c r="G33" s="15"/>
      <c r="I33" s="1"/>
      <c r="J33" s="15"/>
      <c r="K33" s="17" t="str">
        <f>+RELACION!B35</f>
        <v>JUAN CRUZ GONZALEZ</v>
      </c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7" t="str">
        <f>+RELACION!B68</f>
        <v xml:space="preserve">CRUZ MARGARITO REYES PEREZ </v>
      </c>
      <c r="AK33" s="15"/>
      <c r="AL33" s="15"/>
      <c r="AM33" s="19" t="str">
        <f>+RELACION!B99</f>
        <v>JOSE LUZ CANTU RODRIGUEZ</v>
      </c>
      <c r="AN33" s="15"/>
      <c r="AO33" s="15"/>
      <c r="AP33" s="15"/>
      <c r="AQ33" s="15"/>
      <c r="AR33" s="24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</row>
    <row r="34" spans="1:70" ht="15.75" customHeight="1" thickBot="1">
      <c r="A34" s="15"/>
      <c r="B34" s="15"/>
      <c r="C34" s="15"/>
      <c r="D34" s="15"/>
      <c r="E34" s="15"/>
      <c r="F34" s="15"/>
      <c r="G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9" t="str">
        <f>+RELACION!B90</f>
        <v>JESUS HILARIO GONZALEZ CORTEZ</v>
      </c>
      <c r="AN34" s="15"/>
      <c r="AO34" s="15"/>
      <c r="AP34" s="15"/>
      <c r="AQ34" s="15"/>
      <c r="AR34" s="24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</row>
    <row r="35" spans="1:70" ht="15.75" customHeight="1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6" t="str">
        <f>+RELACION!C38</f>
        <v>SECRETARIA DE TESORERIA</v>
      </c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6" t="str">
        <f>+RELACION!C75</f>
        <v>COORD. DE MECANICO</v>
      </c>
      <c r="AK35" s="15"/>
      <c r="AL35" s="15"/>
      <c r="AM35" s="19" t="str">
        <f>+RELACION!B87</f>
        <v>JOSE GUADALUPE PEÑA MARTINEZ</v>
      </c>
      <c r="AN35" s="15"/>
      <c r="AO35" s="15"/>
      <c r="AP35" s="15"/>
      <c r="AQ35" s="15"/>
      <c r="AR35" s="24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</row>
    <row r="36" spans="1:70" ht="15.75" customHeight="1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9" t="str">
        <f>+RELACION!B38</f>
        <v>MARIA HORTENCIA LOPEZ VALLEJO</v>
      </c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7" t="str">
        <f>+RELACION!B75</f>
        <v xml:space="preserve">SIMON ZAMBRANO GONZALEZ </v>
      </c>
      <c r="AK36" s="15"/>
      <c r="AL36" s="15"/>
      <c r="AM36" s="19" t="str">
        <f>+RELACION!B86</f>
        <v>ROBERTO PEÑA RODRIGUEZ</v>
      </c>
      <c r="AN36" s="15"/>
      <c r="AO36" s="15"/>
      <c r="AP36" s="15"/>
      <c r="AQ36" s="15"/>
      <c r="AR36" s="24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</row>
    <row r="37" spans="1:70" ht="15.75" customHeight="1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7" t="str">
        <f>+RELACION!B39</f>
        <v>DEISY RODRIGUEZ CRUZ</v>
      </c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7" t="str">
        <f>+RELACION!B80</f>
        <v>JULIO CESAR TORRES MORENO</v>
      </c>
      <c r="AN37" s="15"/>
      <c r="AO37" s="15"/>
      <c r="AP37" s="15"/>
      <c r="AQ37" s="15"/>
      <c r="AR37" s="24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</row>
    <row r="38" spans="1:70" ht="15.75" customHeight="1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6" t="str">
        <f>+RELACION!C73</f>
        <v xml:space="preserve">ELECTRICO </v>
      </c>
      <c r="AK38" s="15"/>
      <c r="AL38" s="15"/>
      <c r="AM38" s="15"/>
      <c r="AN38" s="15"/>
      <c r="AO38" s="15"/>
      <c r="AP38" s="15"/>
      <c r="AQ38" s="15"/>
      <c r="AR38" s="24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</row>
    <row r="39" spans="1:70" ht="15.75" customHeight="1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6" t="str">
        <f>+RELACION!C40</f>
        <v>CHOFER ADQUISICIONES</v>
      </c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7" t="str">
        <f>+RELACION!B73</f>
        <v>FRANCISCO JAVIER CONTRERAS MORA</v>
      </c>
      <c r="AK39" s="15"/>
      <c r="AL39" s="15"/>
      <c r="AM39" s="16" t="str">
        <f>+RELACION!C72</f>
        <v xml:space="preserve">CAMINOS, PLAZAS Y JARDINES </v>
      </c>
      <c r="AN39" s="15"/>
      <c r="AO39" s="15"/>
      <c r="AP39" s="15"/>
      <c r="AQ39" s="15"/>
      <c r="AR39" s="24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</row>
    <row r="40" spans="1:70" ht="15.75" customHeight="1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7" t="str">
        <f>+RELACION!B40</f>
        <v>SIMON PEDRO RIVERA GONZALEZ</v>
      </c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9" t="str">
        <f>+RELACION!B72</f>
        <v>NOE TORRES MORENO</v>
      </c>
      <c r="AN40" s="15"/>
      <c r="AO40" s="15"/>
      <c r="AP40" s="15"/>
      <c r="AQ40" s="15"/>
      <c r="AR40" s="24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</row>
    <row r="41" spans="1:70" ht="15.75" customHeight="1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6" t="str">
        <f>+RELACION!C59</f>
        <v>AUX MECANICO</v>
      </c>
      <c r="AK41" s="15"/>
      <c r="AL41" s="15"/>
      <c r="AM41" s="19" t="str">
        <f>+RELACION!B92</f>
        <v>RICARDO GARZA CARRILLO</v>
      </c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</row>
    <row r="42" spans="1:70" ht="15.75" customHeight="1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7" t="str">
        <f>+RELACION!B59</f>
        <v>JOSUE ADBIEL RODRIGUEZ CRUZ</v>
      </c>
      <c r="AK42" s="15"/>
      <c r="AL42" s="15"/>
      <c r="AM42" s="19" t="str">
        <f>+RELACION!B93</f>
        <v xml:space="preserve">FIDEL ORTIZ </v>
      </c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</row>
    <row r="43" spans="1:70" ht="15.75" customHeight="1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9" t="str">
        <f>+RELACION!B95</f>
        <v>RUBEN GARZA GONZALEZ</v>
      </c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</row>
    <row r="44" spans="1:70" ht="15.75" customHeight="1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6" t="str">
        <f>+RELACION!C70</f>
        <v>CHOFERES DE MAQUINARIA</v>
      </c>
      <c r="AK44" s="15"/>
      <c r="AL44" s="15"/>
      <c r="AM44" s="17" t="str">
        <f>+RELACION!B97</f>
        <v xml:space="preserve">LUIS REYES OCHOA </v>
      </c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</row>
    <row r="45" spans="1:70" ht="15.75" customHeight="1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7" t="str">
        <f>+RELACION!B70</f>
        <v>ERNESTINO ESCAMILLA MARTINEZ</v>
      </c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</row>
    <row r="46" spans="1:70" ht="15.75" customHeight="1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6" t="str">
        <f>+RELACION!C85</f>
        <v>CHOFER DE BASURA</v>
      </c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</row>
    <row r="47" spans="1:70" ht="15.75" customHeight="1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6" t="str">
        <f>+RELACION!C54</f>
        <v>ENCARGADO DE DIESEL</v>
      </c>
      <c r="AK47" s="15"/>
      <c r="AL47" s="15"/>
      <c r="AM47" s="17" t="str">
        <f>+RELACION!B85</f>
        <v>MARCO ANTONIO VALENZUELA BAEZ</v>
      </c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</row>
    <row r="48" spans="1:70" ht="15.75" customHeight="1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7" t="str">
        <f>+RELACION!B54</f>
        <v>EVER DE JESUS MIRELES VILLANUEVA</v>
      </c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</row>
    <row r="49" spans="1:70" ht="15.75" customHeight="1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6" t="str">
        <f>+RELACION!C84</f>
        <v>BASURA</v>
      </c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</row>
    <row r="50" spans="1:70" ht="15.75" customHeight="1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6" t="str">
        <f>+RELACION!C76</f>
        <v>LLANTERO</v>
      </c>
      <c r="AK50" s="15"/>
      <c r="AL50" s="15"/>
      <c r="AM50" s="19" t="str">
        <f>+RELACION!B84</f>
        <v>JAZZIEL CANTU CORTEZ</v>
      </c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</row>
    <row r="51" spans="1:70" ht="15.75" customHeight="1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7" t="str">
        <f>+RELACION!B76</f>
        <v>EDGAR ALEXIS GALVAN FLORES</v>
      </c>
      <c r="AK51" s="15"/>
      <c r="AL51" s="15"/>
      <c r="AM51" s="19" t="str">
        <f>+RELACION!B83</f>
        <v xml:space="preserve">ARTURO GONZALEZ ISLAS </v>
      </c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</row>
    <row r="52" spans="1:70" ht="15.75" customHeight="1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9" t="str">
        <f>+RELACION!B69</f>
        <v>EDGAR GUDALUPE CORTEZ CRUZ</v>
      </c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</row>
    <row r="53" spans="1:70" ht="15.75" customHeight="1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6" t="str">
        <f>+RELACION!C91</f>
        <v>ENCARGADO DE TOMA DE AGUA RAMONES</v>
      </c>
      <c r="AK53" s="15"/>
      <c r="AL53" s="15"/>
      <c r="AM53" s="17" t="str">
        <f>+RELACION!B65</f>
        <v>JULIO CESAR GUILLEN GALVAN</v>
      </c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</row>
    <row r="54" spans="1:70" ht="15.75" customHeight="1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7" t="str">
        <f>+RELACION!B91</f>
        <v>EVARISTO GARZA CANTU</v>
      </c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</row>
    <row r="55" spans="1:70" ht="15.75" customHeight="1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6" t="str">
        <f>+RELACION!C96</f>
        <v>MTTO DE EDIFICIOS</v>
      </c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</row>
    <row r="56" spans="1:70" ht="15.75" customHeight="1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6" t="str">
        <f>+RELACION!C79</f>
        <v>PIPA</v>
      </c>
      <c r="AK56" s="15"/>
      <c r="AL56" s="15"/>
      <c r="AM56" s="19" t="str">
        <f>+RELACION!B96</f>
        <v xml:space="preserve">VICTOR HUGO GONZALEZ LOPEZ </v>
      </c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</row>
    <row r="57" spans="1:70" ht="15.75" customHeight="1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7" t="str">
        <f>+RELACION!B79</f>
        <v>AURELIANO GARCIA PEREZ</v>
      </c>
      <c r="AK57" s="15"/>
      <c r="AL57" s="15"/>
      <c r="AM57" s="19" t="str">
        <f>+RELACION!B71</f>
        <v>JOSE LUIS DAVILA MARTINEZ</v>
      </c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</row>
    <row r="58" spans="1:70" ht="15.75" customHeight="1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21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</row>
    <row r="59" spans="1:70" ht="15.75" customHeight="1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22" t="str">
        <f>+RELACION!C81</f>
        <v>RASTRO</v>
      </c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</row>
    <row r="60" spans="1:70" ht="15.75" customHeight="1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7" t="str">
        <f>+RELACION!B81</f>
        <v>JUAN PEREZ GARZA</v>
      </c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</row>
    <row r="61" spans="1:70" ht="15.75" customHeight="1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</row>
    <row r="62" spans="1:70" ht="15.75" customHeight="1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</row>
    <row r="63" spans="1:70" ht="15.75" customHeight="1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</row>
    <row r="64" spans="1:70" ht="15.75" customHeight="1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</row>
    <row r="65" spans="1:70" ht="15.75" customHeight="1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</row>
    <row r="66" spans="1:70" ht="15.75" customHeight="1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</row>
    <row r="67" spans="1:70" ht="15.75" customHeight="1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</row>
    <row r="68" spans="1:70" ht="15.75" customHeight="1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</row>
    <row r="69" spans="1:70" ht="15.75" customHeight="1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</row>
    <row r="70" spans="1:70" ht="15.75" customHeight="1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</row>
    <row r="71" spans="1:70" ht="15.75" customHeight="1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</row>
    <row r="72" spans="1:70" ht="15.75" customHeight="1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</row>
    <row r="73" spans="1:70" ht="15.75" customHeight="1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</row>
    <row r="74" spans="1:70" ht="15.75" customHeight="1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  <c r="BM74" s="15"/>
      <c r="BN74" s="15"/>
      <c r="BO74" s="15"/>
      <c r="BP74" s="15"/>
      <c r="BQ74" s="15"/>
      <c r="BR74" s="15"/>
    </row>
    <row r="75" spans="1:70" ht="15.75" customHeight="1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  <c r="BM75" s="15"/>
      <c r="BN75" s="15"/>
      <c r="BO75" s="15"/>
      <c r="BP75" s="15"/>
      <c r="BQ75" s="15"/>
      <c r="BR75" s="15"/>
    </row>
    <row r="76" spans="1:70" ht="15.75" customHeight="1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  <c r="BM76" s="15"/>
      <c r="BN76" s="15"/>
      <c r="BO76" s="15"/>
      <c r="BP76" s="15"/>
      <c r="BQ76" s="15"/>
      <c r="BR76" s="15"/>
    </row>
    <row r="77" spans="1:70" ht="15.75" customHeight="1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</row>
    <row r="78" spans="1:70" ht="15.75" customHeight="1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</row>
    <row r="79" spans="1:70" ht="15.75" customHeight="1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</row>
    <row r="80" spans="1:70" ht="15.75" customHeight="1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</row>
    <row r="81" spans="1:70" ht="15.75" customHeight="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</row>
    <row r="82" spans="1:70" ht="15.75" customHeight="1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</row>
    <row r="83" spans="1:70" ht="15.75" customHeight="1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</row>
    <row r="84" spans="1:70" ht="15.75" customHeight="1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  <c r="BM84" s="15"/>
      <c r="BN84" s="15"/>
      <c r="BO84" s="15"/>
      <c r="BP84" s="15"/>
      <c r="BQ84" s="15"/>
      <c r="BR84" s="15"/>
    </row>
    <row r="85" spans="1:70" ht="15.75" customHeight="1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  <c r="BM85" s="15"/>
      <c r="BN85" s="15"/>
      <c r="BO85" s="15"/>
      <c r="BP85" s="15"/>
      <c r="BQ85" s="15"/>
      <c r="BR85" s="15"/>
    </row>
    <row r="86" spans="1:70" ht="15.75" customHeight="1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  <c r="BM86" s="15"/>
      <c r="BN86" s="15"/>
      <c r="BO86" s="15"/>
      <c r="BP86" s="15"/>
      <c r="BQ86" s="15"/>
      <c r="BR86" s="15"/>
    </row>
    <row r="87" spans="1:70" ht="15.75" customHeight="1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L87" s="15"/>
      <c r="BM87" s="15"/>
      <c r="BN87" s="15"/>
      <c r="BO87" s="15"/>
      <c r="BP87" s="15"/>
      <c r="BQ87" s="15"/>
      <c r="BR87" s="15"/>
    </row>
    <row r="88" spans="1:70" ht="15.75" customHeight="1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  <c r="BM88" s="15"/>
      <c r="BN88" s="15"/>
      <c r="BO88" s="15"/>
      <c r="BP88" s="15"/>
      <c r="BQ88" s="15"/>
      <c r="BR88" s="15"/>
    </row>
    <row r="89" spans="1:70" ht="15.75" customHeight="1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</row>
    <row r="90" spans="1:70" ht="15.75" customHeight="1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</row>
    <row r="91" spans="1:70" ht="15.75" customHeight="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</row>
    <row r="92" spans="1:70" ht="15.75" customHeight="1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  <c r="BM92" s="15"/>
      <c r="BN92" s="15"/>
      <c r="BO92" s="15"/>
      <c r="BP92" s="15"/>
      <c r="BQ92" s="15"/>
      <c r="BR92" s="15"/>
    </row>
    <row r="93" spans="1:70" ht="15.75" customHeight="1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5"/>
      <c r="BM93" s="15"/>
      <c r="BN93" s="15"/>
      <c r="BO93" s="15"/>
      <c r="BP93" s="15"/>
      <c r="BQ93" s="15"/>
      <c r="BR93" s="15"/>
    </row>
    <row r="94" spans="1:70" ht="15.75" customHeight="1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  <c r="BM94" s="15"/>
      <c r="BN94" s="15"/>
      <c r="BO94" s="15"/>
      <c r="BP94" s="15"/>
      <c r="BQ94" s="15"/>
      <c r="BR94" s="15"/>
    </row>
    <row r="95" spans="1:70" ht="15.75" customHeight="1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  <c r="BM95" s="15"/>
      <c r="BN95" s="15"/>
      <c r="BO95" s="15"/>
      <c r="BP95" s="15"/>
      <c r="BQ95" s="15"/>
      <c r="BR95" s="15"/>
    </row>
    <row r="96" spans="1:70" ht="15.75" customHeight="1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</row>
    <row r="97" spans="1:70" ht="15.75" customHeight="1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</row>
    <row r="98" spans="1:70" ht="15.75" customHeight="1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</row>
    <row r="99" spans="1:70" ht="15.75" customHeight="1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  <c r="BM99" s="15"/>
      <c r="BN99" s="15"/>
      <c r="BO99" s="15"/>
      <c r="BP99" s="15"/>
      <c r="BQ99" s="15"/>
      <c r="BR99" s="15"/>
    </row>
    <row r="100" spans="1:70" ht="15.75" customHeight="1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  <c r="BM100" s="15"/>
      <c r="BN100" s="15"/>
      <c r="BO100" s="15"/>
      <c r="BP100" s="15"/>
      <c r="BQ100" s="15"/>
      <c r="BR100" s="15"/>
    </row>
  </sheetData>
  <pageMargins left="0.7" right="0.7" top="0.75" bottom="0.75" header="0" footer="0"/>
  <pageSetup scale="1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RELACION</vt:lpstr>
      <vt:lpstr>ORGANIGRAMA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Valeria Cabrera</dc:creator>
  <cp:lastModifiedBy>Juan Hernandez</cp:lastModifiedBy>
  <dcterms:created xsi:type="dcterms:W3CDTF">2021-10-23T18:02:57Z</dcterms:created>
  <dcterms:modified xsi:type="dcterms:W3CDTF">2021-10-27T02:08:52Z</dcterms:modified>
</cp:coreProperties>
</file>